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over page" sheetId="1" r:id="rId1"/>
    <sheet name="Table 1" sheetId="2" r:id="rId2"/>
    <sheet name="Table 2A 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definedNames>
    <definedName name="COVER" localSheetId="0">'Cover page'!$A$1:$N$41</definedName>
    <definedName name="COVER" localSheetId="1">'Table 1'!#REF!</definedName>
    <definedName name="COVER" localSheetId="2">'Table 2A 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 '!#REF!,'Table 2A '!#REF!,'Table 2A 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 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 '!$A$1:$K$51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 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 '!#REF!</definedName>
    <definedName name="TAB2C" localSheetId="3">'Table 2C'!$A$1:$L$37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 '!#REF!</definedName>
    <definedName name="TAB2D" localSheetId="3">'Table 2C'!#REF!</definedName>
    <definedName name="TAB2D" localSheetId="4">'Table 2D'!$A$1:$L$37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 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 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 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 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 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 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<sst xmlns="http://schemas.openxmlformats.org/spreadsheetml/2006/main" count="426" uniqueCount="216">
  <si>
    <t xml:space="preserve"> Reporting of Government Deficits and Debt Levels</t>
  </si>
  <si>
    <t xml:space="preserve">in accordance with Council Regulation (EC) N° 3605/93, 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</si>
  <si>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</si>
  <si>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</si>
  <si>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</si>
  <si>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</si>
  <si>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</si>
  <si>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</si>
  <si>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</si>
  <si>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</si>
  <si>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</si>
  <si>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</si>
  <si>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</si>
  <si>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</si>
  <si>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</si>
  <si>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</si>
  <si>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</si>
  <si>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</si>
  <si>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</si>
  <si>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</si>
  <si>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</si>
  <si>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</si>
  <si>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</si>
  <si>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</si>
  <si>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</si>
  <si>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</si>
  <si>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</si>
  <si>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</si>
  <si>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</si>
  <si>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</si>
  <si>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</si>
  <si>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</si>
  <si>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</si>
  <si>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</si>
  <si>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</si>
  <si>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</si>
  <si>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</si>
  <si>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</si>
  <si>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</si>
  <si>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</si>
  <si>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</si>
  <si>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</si>
  <si>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</si>
  <si>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</si>
  <si>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Net borrowing (+) or net lending (-) of State entities</t>
  </si>
  <si>
    <t xml:space="preserve">   not part of central government</t>
  </si>
  <si>
    <t>Net borrowing (-) or net lending (+) of other</t>
  </si>
  <si>
    <t xml:space="preserve">   central government bodies</t>
  </si>
  <si>
    <t>(ESA 95 accounts)</t>
  </si>
  <si>
    <t>EDP B.9</t>
  </si>
  <si>
    <t>Net borrowing (-)/lending(+) (EDP B.9) of central government (S.1311)</t>
  </si>
  <si>
    <t>Net borrowing (-)/lending(+) (EDP B.9) of local government (S.1313)</t>
  </si>
  <si>
    <t>Specifications and sources</t>
  </si>
  <si>
    <t>Net borrowing (-)/lending(+) (EDP B.9) of social security (S.1314)</t>
  </si>
  <si>
    <t>EDP D.41</t>
  </si>
  <si>
    <t xml:space="preserve"> the Statements contained in the Council Minutes of 22/11/1993</t>
  </si>
  <si>
    <t>Table 1: Reporting of government deficit/surplus and debt levels and provision of associated data.</t>
  </si>
  <si>
    <t>Other accounts payable (-)</t>
  </si>
  <si>
    <t>Other accounts receivable (+)</t>
  </si>
  <si>
    <t xml:space="preserve">Adjustment for non-financial transactions </t>
  </si>
  <si>
    <t>Working balance in local government accounts</t>
  </si>
  <si>
    <t>Working balance in social security accounts</t>
  </si>
  <si>
    <t>Difference between interest paid (+) and accrued (EDP D.41)(-)</t>
  </si>
  <si>
    <t xml:space="preserve">   not considered in the working balance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</si>
  <si>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</si>
  <si>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</si>
  <si>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</si>
  <si>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</si>
  <si>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</si>
  <si>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</si>
  <si>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</si>
  <si>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</si>
  <si>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</si>
  <si>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</si>
  <si>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and the Code of Best Practice adopted by the Ecofin Council of 18/2/2003.</t>
  </si>
  <si>
    <t>D.41 (uses)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</si>
  <si>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</si>
  <si>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</si>
  <si>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Tables 2A to 2D: Provision of the data which explain the transition between the national definitions of government balance and the deficit/surplus (EDP B.9) of each government sub-sector.</t>
  </si>
  <si>
    <t>and by Commission Regulation (EC) N° 351/2002,</t>
  </si>
  <si>
    <t>as amended by Council Regulation (EC) N° 475/2000</t>
  </si>
  <si>
    <t>Note: Member States are asked, according to established practice, to adapt tables 2A, B, C and D to their national specificity.</t>
  </si>
  <si>
    <t>General government expenditure on:</t>
  </si>
  <si>
    <t>Working balance in central government accounts</t>
  </si>
  <si>
    <t>(public accounts, please specify whether this working balance is cash-based)</t>
  </si>
  <si>
    <t>Set of reporting tables as endorsed by the CMFB on 26/6/2003.</t>
  </si>
  <si>
    <r>
      <t>Other adjustments (+/-) (</t>
    </r>
    <r>
      <rPr>
        <i/>
        <sz val="16"/>
        <rFont val="Arial"/>
        <family val="2"/>
      </rPr>
      <t>please detail</t>
    </r>
    <r>
      <rPr>
        <sz val="16"/>
        <rFont val="Arial"/>
        <family val="2"/>
      </rPr>
      <t>)</t>
    </r>
  </si>
  <si>
    <t>Government bonds granted in kind, treated as D99 capital transfer, received</t>
  </si>
  <si>
    <t>Debt cancellation by the Central Budget</t>
  </si>
  <si>
    <t xml:space="preserve">Debt assumption of Budapest Arena (Rendezvénycsarnok Rt.), treated as D.99 capital transfer in 2002, included in 2004 cash budget </t>
  </si>
  <si>
    <t>half-finalised</t>
  </si>
  <si>
    <t>Deposit account arrangements</t>
  </si>
  <si>
    <t>Claim cancellation against ÁPV Rt</t>
  </si>
  <si>
    <t>Claim cancellation against Social Security funds</t>
  </si>
  <si>
    <t>Claim cancellation against OTIVA Co.</t>
  </si>
  <si>
    <t>Claim cancellation against Postabank Co.</t>
  </si>
  <si>
    <t>Debt Cancellation against the State (Bős-Nagymaros)</t>
  </si>
  <si>
    <t>Claim cancellation against MÁV and GYSEV (railways)</t>
  </si>
  <si>
    <t>Debt assumption against Rendezvénycsarnok Rt</t>
  </si>
  <si>
    <t>Capital injection in NA Rt temporaly financed  by the Hungarian Developpment Bank</t>
  </si>
  <si>
    <t xml:space="preserve">Debt assumption of ÁAK R, treated as D.99 capital transfer in 1999, included in 2002 cash budget </t>
  </si>
  <si>
    <t>Debt cancellation against MAV Rt</t>
  </si>
  <si>
    <t>Transfers from privatisation receipts paid by State Privatisation Co. To the Treasury single account (off-budget transaction)</t>
  </si>
  <si>
    <t xml:space="preserve">Other </t>
  </si>
  <si>
    <t>Data are in billions of HUF</t>
  </si>
  <si>
    <t>Member State: Hungary</t>
  </si>
  <si>
    <t>Public policy lending to non-government units</t>
  </si>
  <si>
    <t>Larger part from foreign governments</t>
  </si>
  <si>
    <t>2002: Purchase of 3 corporations from Hungarian Development Bank (NA, ÁAK, DHK)</t>
  </si>
  <si>
    <t>Cash balance of Local Governments (IMF GFS86 overall balance)</t>
  </si>
  <si>
    <t>Cash balance of Health Care Fund + Pension Fund (voted by the Parliament, IMF GFS86 overall balance)</t>
  </si>
  <si>
    <t>Accruals: SS contributions</t>
  </si>
  <si>
    <t>Accruals: Social security benefits</t>
  </si>
  <si>
    <t>Cash balance of Central Budget (voted by the Parliament, IMF GFS86 overall balance)</t>
  </si>
  <si>
    <t xml:space="preserve">Debt cancellation against Republic of Russia </t>
  </si>
  <si>
    <t>Imputed dwelling privatisation financed by loan</t>
  </si>
  <si>
    <t>Public corporations ( e.g. State Privatisation Co., National Road Construction Co), extrabudgetary funds,  non-profit institutions</t>
  </si>
  <si>
    <t>reclassified into CG</t>
  </si>
  <si>
    <t>Date: 30/08/2004</t>
  </si>
  <si>
    <t>-  Reporting before 1 September 2004</t>
  </si>
  <si>
    <t>Accruals: mainly compensation ef employees</t>
  </si>
  <si>
    <t xml:space="preserve"> </t>
  </si>
  <si>
    <t>Table 3A: Provision of the data which explain the contributions of the deficit/surplus and the other relevant factors to the variation in the debt level (general government)</t>
  </si>
  <si>
    <t>Net borrowing(+)/lending(-)(EDP B.9) of general government (S.13)*</t>
  </si>
  <si>
    <t>Corresponding line in Hungarian Financial accounts</t>
  </si>
  <si>
    <t>Currency and deposits (F.2)</t>
  </si>
  <si>
    <t>Includes Hungarian and foreign currency and deposits with central bank and MFIs</t>
  </si>
  <si>
    <t>Securities other than shares (F.3)</t>
  </si>
  <si>
    <t>Includes securities issued by non-financial and financial corporations held by General government</t>
  </si>
  <si>
    <t xml:space="preserve">Loans (F.4) </t>
  </si>
  <si>
    <t>Includes loans granted by government units to non-financial and financial corporations, households and rest of the world</t>
  </si>
  <si>
    <t xml:space="preserve">   Increase (+)</t>
  </si>
  <si>
    <t xml:space="preserve">   Reduction (-)</t>
  </si>
  <si>
    <t>Shares and other equity (F.5)</t>
  </si>
  <si>
    <t>Includes shares and equities in non-financial and financial corporations and in international institutions held by General government</t>
  </si>
  <si>
    <t>It mainly includes the privatiosation transactions of the central and local government</t>
  </si>
  <si>
    <t xml:space="preserve">Other financial assets (F.1, F.6 and F.7) </t>
  </si>
  <si>
    <t xml:space="preserve">Adjustments </t>
  </si>
  <si>
    <t>Net incurrence (-) of liabilities in financial derivatives (F.34)</t>
  </si>
  <si>
    <t>Transactions between the central government and the central bank generated from swap agreements, recorded in financial accounts</t>
  </si>
  <si>
    <t>Net incurrence (-) of other liabilities (F.6 and F.7)</t>
  </si>
  <si>
    <t>Issuances above(-)/below(+) par</t>
  </si>
  <si>
    <t>Includes figures for discount treasury bills and for bonds issued with small discount or premium</t>
  </si>
  <si>
    <t>Redemptions of debt above(+)/below(-) par</t>
  </si>
  <si>
    <t>Not significant in Hungary</t>
  </si>
  <si>
    <t>Statistical discrepancies</t>
  </si>
  <si>
    <t>Difference between financial and capital accounts (B.9f-B.9)*</t>
  </si>
  <si>
    <t>Other statistical discrepancies (+/-)</t>
  </si>
  <si>
    <t xml:space="preserve">*Please note that the sign convention for net borrowing / net lending is different from tables 1 and 2. </t>
  </si>
  <si>
    <t>(1) Please indicate the status of the data: estimated, half-finalized, final.</t>
  </si>
  <si>
    <t>(2) A positive entry in this row means that nominal debt increases, a negative entry that nominal debt decreases.</t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</si>
  <si>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</si>
  <si>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</si>
  <si>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</si>
  <si>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</si>
  <si>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</si>
  <si>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</si>
  <si>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</si>
  <si>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</si>
  <si>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</si>
  <si>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</si>
  <si>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</si>
  <si>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</si>
  <si>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>Net borrowing (+)/lending (-)(EDP B.9) of central government (S.1311)*</t>
  </si>
  <si>
    <t>Includes securities issued by non-financial and financial corporations held by Central government</t>
  </si>
  <si>
    <t>The main part of these transactions are the grantings of liquidity loans to social security funds by the central government</t>
  </si>
  <si>
    <t>Includes shares and equities in non-financial and financial corporations and in international institutions held by Central government</t>
  </si>
  <si>
    <t>It mainly includes the privatiosation transactions of the central government</t>
  </si>
  <si>
    <t>Central government contribution to general government debt (a=b-c)</t>
  </si>
  <si>
    <t>(3) Consolidated within central government.</t>
  </si>
  <si>
    <r>
      <t>Change in central government (S.1311)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</si>
  <si>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</si>
  <si>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</si>
  <si>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</si>
  <si>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</si>
  <si>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Net borrowing (+)/lending (-)(EDP B.9) of local government (S.1313)*</t>
  </si>
  <si>
    <t>Includes Hungarian and foreign currency and deposits with MFIs</t>
  </si>
  <si>
    <t>Includes securities issued by non--financial and financial corporations held by local government</t>
  </si>
  <si>
    <t>Includes shares and equities in non-financial and financial corporations and in international institutions held by local government</t>
  </si>
  <si>
    <t>It mainly includes acquisition of quoted and non-quoted shares and mutual funds' shares</t>
  </si>
  <si>
    <t>It mainly includes disposal of quoted and non-quoted shares and mutual funds' shares</t>
  </si>
  <si>
    <t>Not relevant in Hungary</t>
  </si>
  <si>
    <t>Local government contribution to general government debt (a=b-c)</t>
  </si>
  <si>
    <t>(3) Consolidated within local government.</t>
  </si>
  <si>
    <r>
      <t>Change in local government (S.1313)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</si>
  <si>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</si>
  <si>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</si>
  <si>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</si>
  <si>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</si>
  <si>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Net borrowing(+)/lending(-)(EDP B.9) of social security funds (S.1314)*</t>
  </si>
  <si>
    <t>Includes Hungarian and foreign currency and deposits with central government</t>
  </si>
  <si>
    <t>Includes shares and equities in non-financial and financial corporations held by social security funds</t>
  </si>
  <si>
    <t>Privatisation</t>
  </si>
  <si>
    <t>Social security contribution to general government debt (a=b-c)</t>
  </si>
  <si>
    <t>(3) Consolidated within social security.</t>
  </si>
  <si>
    <r>
      <t>Change in social security (S.1314) consolidated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gross debt </t>
    </r>
    <r>
      <rPr>
        <vertAlign val="superscript"/>
        <sz val="11"/>
        <rFont val="Arial"/>
        <family val="2"/>
      </rPr>
      <t>(2)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</si>
  <si>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</si>
  <si>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</si>
  <si>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Includes loans granted by government units to corporations, households and rest of the world</t>
  </si>
  <si>
    <t>Includes loans granted by central government units to social security funds, local governments, corporations, households and rest of the world</t>
  </si>
  <si>
    <t>Includes accrued but not payed interest resulting from nominal interest and from the difference of issue and redemption value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</si>
  <si>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</si>
  <si>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</si>
  <si>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</si>
  <si>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</si>
  <si>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</si>
  <si>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</si>
  <si>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</si>
  <si>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</si>
  <si>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</si>
  <si>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</si>
  <si>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</si>
  <si>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</si>
  <si>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(also known as GNP) is substantially greater than GDP.</t>
  </si>
  <si>
    <t>Accruals: compensation of employees, subsidies, transfers</t>
  </si>
  <si>
    <t>Accruals: taxes, property income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</si>
</sst>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_-* #,##0.0_-;\-* #,##0.0_-;_-* &quot;-&quot;??_-;_-@_-"/>
    <numFmt numFmtId="191" formatCode="_-* #,##0.000_-;\-* #,##0.000_-;_-* &quot;-&quot;??_-;_-@_-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#,##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32"/>
      <name val="Book Antiqua"/>
      <family val="1"/>
    </font>
    <font>
      <b/>
      <sz val="24"/>
      <name val="Book Antiqua"/>
      <family val="1"/>
    </font>
    <font>
      <b/>
      <sz val="26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0"/>
    </font>
    <font>
      <b/>
      <sz val="48"/>
      <name val="Times New Roman"/>
      <family val="1"/>
    </font>
    <font>
      <sz val="14"/>
      <name val="Arial"/>
      <family val="0"/>
    </font>
    <font>
      <sz val="14"/>
      <name val="Book Antiqua"/>
      <family val="1"/>
    </font>
    <font>
      <b/>
      <sz val="16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sz val="16"/>
      <name val="Book Antiqua"/>
      <family val="1"/>
    </font>
    <font>
      <i/>
      <sz val="16"/>
      <name val="Times New Roman"/>
      <family val="1"/>
    </font>
    <font>
      <i/>
      <sz val="16"/>
      <name val="Arial"/>
      <family val="2"/>
    </font>
    <font>
      <sz val="16"/>
      <color indexed="10"/>
      <name val="Arial"/>
      <family val="2"/>
    </font>
    <font>
      <b/>
      <i/>
      <sz val="11"/>
      <name val="Arial"/>
      <family val="2"/>
    </font>
    <font>
      <b/>
      <sz val="14"/>
      <color indexed="23"/>
      <name val="Arial"/>
      <family val="2"/>
    </font>
    <font>
      <sz val="14"/>
      <color indexed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sz val="10"/>
      <name val="Times New Roman"/>
      <family val="1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24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4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7" xfId="0" applyFont="1" applyFill="1" applyBorder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2" xfId="0" applyFont="1" applyFill="1" applyBorder="1" applyAlignment="1">
      <alignment/>
    </xf>
    <xf numFmtId="0" fontId="31" fillId="0" borderId="3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0" fontId="30" fillId="0" borderId="7" xfId="0" applyFont="1" applyFill="1" applyBorder="1" applyAlignment="1">
      <alignment/>
    </xf>
    <xf numFmtId="0" fontId="34" fillId="0" borderId="6" xfId="0" applyFont="1" applyFill="1" applyBorder="1" applyAlignment="1">
      <alignment/>
    </xf>
    <xf numFmtId="0" fontId="31" fillId="0" borderId="7" xfId="0" applyFont="1" applyFill="1" applyBorder="1" applyAlignment="1">
      <alignment/>
    </xf>
    <xf numFmtId="0" fontId="31" fillId="0" borderId="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31" fillId="0" borderId="6" xfId="0" applyFont="1" applyFill="1" applyBorder="1" applyAlignment="1">
      <alignment horizontal="left"/>
    </xf>
    <xf numFmtId="0" fontId="31" fillId="0" borderId="24" xfId="0" applyFont="1" applyFill="1" applyBorder="1" applyAlignment="1">
      <alignment horizontal="centerContinuous"/>
    </xf>
    <xf numFmtId="0" fontId="31" fillId="0" borderId="25" xfId="0" applyFont="1" applyFill="1" applyBorder="1" applyAlignment="1">
      <alignment horizontal="centerContinuous"/>
    </xf>
    <xf numFmtId="0" fontId="31" fillId="0" borderId="26" xfId="0" applyFont="1" applyFill="1" applyBorder="1" applyAlignment="1">
      <alignment horizontal="centerContinuous"/>
    </xf>
    <xf numFmtId="0" fontId="31" fillId="0" borderId="27" xfId="0" applyFont="1" applyFill="1" applyBorder="1" applyAlignment="1">
      <alignment/>
    </xf>
    <xf numFmtId="0" fontId="35" fillId="0" borderId="6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9" xfId="0" applyFont="1" applyFill="1" applyBorder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8" xfId="0" applyFont="1" applyFill="1" applyBorder="1" applyAlignment="1">
      <alignment/>
    </xf>
    <xf numFmtId="180" fontId="6" fillId="0" borderId="30" xfId="0" applyNumberFormat="1" applyFont="1" applyFill="1" applyBorder="1" applyAlignment="1">
      <alignment/>
    </xf>
    <xf numFmtId="0" fontId="31" fillId="0" borderId="1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Continuous"/>
    </xf>
    <xf numFmtId="0" fontId="31" fillId="0" borderId="6" xfId="0" applyFont="1" applyFill="1" applyBorder="1" applyAlignment="1">
      <alignment horizontal="centerContinuous"/>
    </xf>
    <xf numFmtId="0" fontId="31" fillId="0" borderId="4" xfId="0" applyFont="1" applyFill="1" applyBorder="1" applyAlignment="1">
      <alignment horizontal="left"/>
    </xf>
    <xf numFmtId="0" fontId="31" fillId="0" borderId="32" xfId="0" applyFont="1" applyFill="1" applyBorder="1" applyAlignment="1">
      <alignment/>
    </xf>
    <xf numFmtId="0" fontId="31" fillId="0" borderId="6" xfId="0" applyFont="1" applyFill="1" applyBorder="1" applyAlignment="1">
      <alignment/>
    </xf>
    <xf numFmtId="0" fontId="31" fillId="0" borderId="8" xfId="0" applyFont="1" applyFill="1" applyBorder="1" applyAlignment="1">
      <alignment/>
    </xf>
    <xf numFmtId="0" fontId="31" fillId="0" borderId="0" xfId="0" applyFont="1" applyFill="1" applyAlignment="1">
      <alignment/>
    </xf>
    <xf numFmtId="181" fontId="31" fillId="0" borderId="27" xfId="0" applyNumberFormat="1" applyFont="1" applyFill="1" applyBorder="1" applyAlignment="1">
      <alignment/>
    </xf>
    <xf numFmtId="0" fontId="31" fillId="0" borderId="27" xfId="0" applyFont="1" applyFill="1" applyBorder="1" applyAlignment="1">
      <alignment/>
    </xf>
    <xf numFmtId="181" fontId="31" fillId="0" borderId="27" xfId="19" applyNumberFormat="1" applyFont="1" applyFill="1" applyBorder="1">
      <alignment/>
      <protection/>
    </xf>
    <xf numFmtId="181" fontId="36" fillId="0" borderId="0" xfId="0" applyNumberFormat="1" applyFont="1" applyFill="1" applyAlignment="1">
      <alignment/>
    </xf>
    <xf numFmtId="181" fontId="30" fillId="0" borderId="23" xfId="0" applyNumberFormat="1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181" fontId="37" fillId="0" borderId="0" xfId="0" applyNumberFormat="1" applyFont="1" applyFill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34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9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38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80" fontId="6" fillId="0" borderId="5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10" fillId="0" borderId="6" xfId="0" applyNumberFormat="1" applyFont="1" applyFill="1" applyBorder="1" applyAlignment="1">
      <alignment horizontal="center"/>
    </xf>
    <xf numFmtId="180" fontId="6" fillId="0" borderId="6" xfId="0" applyNumberFormat="1" applyFont="1" applyFill="1" applyBorder="1" applyAlignment="1">
      <alignment/>
    </xf>
    <xf numFmtId="180" fontId="6" fillId="0" borderId="8" xfId="0" applyNumberFormat="1" applyFont="1" applyFill="1" applyBorder="1" applyAlignment="1">
      <alignment/>
    </xf>
    <xf numFmtId="180" fontId="6" fillId="0" borderId="39" xfId="0" applyNumberFormat="1" applyFont="1" applyFill="1" applyBorder="1" applyAlignment="1">
      <alignment/>
    </xf>
    <xf numFmtId="180" fontId="6" fillId="0" borderId="4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180" fontId="10" fillId="0" borderId="13" xfId="0" applyNumberFormat="1" applyFont="1" applyFill="1" applyBorder="1" applyAlignment="1">
      <alignment horizontal="center"/>
    </xf>
    <xf numFmtId="180" fontId="0" fillId="0" borderId="32" xfId="0" applyNumberFormat="1" applyFill="1" applyBorder="1" applyAlignment="1">
      <alignment/>
    </xf>
    <xf numFmtId="180" fontId="15" fillId="0" borderId="32" xfId="0" applyNumberFormat="1" applyFon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37" xfId="0" applyNumberFormat="1" applyFill="1" applyBorder="1" applyAlignment="1">
      <alignment/>
    </xf>
    <xf numFmtId="180" fontId="0" fillId="0" borderId="38" xfId="0" applyNumberFormat="1" applyFill="1" applyBorder="1" applyAlignment="1">
      <alignment/>
    </xf>
    <xf numFmtId="180" fontId="0" fillId="0" borderId="41" xfId="0" applyNumberFormat="1" applyFill="1" applyBorder="1" applyAlignment="1">
      <alignment/>
    </xf>
    <xf numFmtId="180" fontId="0" fillId="0" borderId="42" xfId="0" applyNumberFormat="1" applyFill="1" applyBorder="1" applyAlignment="1">
      <alignment/>
    </xf>
    <xf numFmtId="180" fontId="0" fillId="0" borderId="43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" fillId="0" borderId="26" xfId="19" applyFont="1" applyFill="1" applyBorder="1" applyAlignment="1">
      <alignment horizontal="centerContinuous"/>
      <protection/>
    </xf>
    <xf numFmtId="0" fontId="1" fillId="0" borderId="24" xfId="19" applyFont="1" applyFill="1" applyBorder="1" applyAlignment="1">
      <alignment horizontal="centerContinuous"/>
      <protection/>
    </xf>
    <xf numFmtId="0" fontId="38" fillId="0" borderId="29" xfId="0" applyFont="1" applyFill="1" applyBorder="1" applyAlignment="1">
      <alignment horizontal="centerContinuous" vertical="center"/>
    </xf>
    <xf numFmtId="0" fontId="28" fillId="0" borderId="20" xfId="0" applyFont="1" applyFill="1" applyBorder="1" applyAlignment="1">
      <alignment/>
    </xf>
    <xf numFmtId="0" fontId="28" fillId="0" borderId="31" xfId="0" applyFont="1" applyFill="1" applyBorder="1" applyAlignment="1">
      <alignment/>
    </xf>
    <xf numFmtId="0" fontId="28" fillId="0" borderId="5" xfId="0" applyFont="1" applyFill="1" applyBorder="1" applyAlignment="1">
      <alignment/>
    </xf>
    <xf numFmtId="0" fontId="28" fillId="0" borderId="6" xfId="0" applyFont="1" applyFill="1" applyBorder="1" applyAlignment="1">
      <alignment/>
    </xf>
    <xf numFmtId="2" fontId="39" fillId="0" borderId="24" xfId="19" applyNumberFormat="1" applyFont="1" applyFill="1" applyBorder="1" applyAlignment="1">
      <alignment horizontal="left"/>
      <protection/>
    </xf>
    <xf numFmtId="0" fontId="28" fillId="0" borderId="26" xfId="19" applyFont="1" applyFill="1" applyBorder="1" applyAlignment="1">
      <alignment horizontal="centerContinuous"/>
      <protection/>
    </xf>
    <xf numFmtId="0" fontId="28" fillId="0" borderId="24" xfId="19" applyFont="1" applyFill="1" applyBorder="1" applyAlignment="1">
      <alignment/>
      <protection/>
    </xf>
    <xf numFmtId="0" fontId="28" fillId="0" borderId="26" xfId="19" applyFont="1" applyFill="1" applyBorder="1" applyAlignment="1">
      <alignment/>
      <protection/>
    </xf>
    <xf numFmtId="0" fontId="28" fillId="0" borderId="24" xfId="19" applyFont="1" applyFill="1" applyBorder="1" applyAlignment="1">
      <alignment horizontal="left"/>
      <protection/>
    </xf>
    <xf numFmtId="0" fontId="28" fillId="0" borderId="24" xfId="19" applyFont="1" applyFill="1" applyBorder="1" applyAlignment="1">
      <alignment horizontal="centerContinuous"/>
      <protection/>
    </xf>
    <xf numFmtId="0" fontId="28" fillId="0" borderId="26" xfId="0" applyFont="1" applyFill="1" applyBorder="1" applyAlignment="1">
      <alignment horizontal="centerContinuous"/>
    </xf>
    <xf numFmtId="0" fontId="28" fillId="0" borderId="24" xfId="0" applyFont="1" applyFill="1" applyBorder="1" applyAlignment="1">
      <alignment horizontal="centerContinuous"/>
    </xf>
    <xf numFmtId="0" fontId="28" fillId="0" borderId="26" xfId="0" applyFont="1" applyFill="1" applyBorder="1" applyAlignment="1">
      <alignment horizontal="centerContinuous"/>
    </xf>
    <xf numFmtId="0" fontId="28" fillId="0" borderId="44" xfId="19" applyFont="1" applyFill="1" applyBorder="1" applyAlignment="1">
      <alignment horizontal="left"/>
      <protection/>
    </xf>
    <xf numFmtId="0" fontId="28" fillId="0" borderId="2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5" xfId="0" applyFont="1" applyFill="1" applyBorder="1" applyAlignment="1">
      <alignment horizontal="centerContinuous"/>
    </xf>
    <xf numFmtId="0" fontId="28" fillId="0" borderId="26" xfId="0" applyFont="1" applyFill="1" applyBorder="1" applyAlignment="1">
      <alignment horizontal="left"/>
    </xf>
    <xf numFmtId="0" fontId="1" fillId="0" borderId="20" xfId="19" applyFont="1" applyFill="1" applyBorder="1">
      <alignment/>
      <protection/>
    </xf>
    <xf numFmtId="0" fontId="1" fillId="0" borderId="21" xfId="19" applyFont="1" applyFill="1" applyBorder="1">
      <alignment/>
      <protection/>
    </xf>
    <xf numFmtId="0" fontId="1" fillId="0" borderId="31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6" xfId="19" applyFont="1" applyFill="1" applyBorder="1">
      <alignment/>
      <protection/>
    </xf>
    <xf numFmtId="0" fontId="1" fillId="0" borderId="25" xfId="19" applyFont="1" applyFill="1" applyBorder="1" applyAlignment="1">
      <alignment horizontal="centerContinuous"/>
      <protection/>
    </xf>
    <xf numFmtId="0" fontId="28" fillId="0" borderId="25" xfId="19" applyFont="1" applyFill="1" applyBorder="1" applyAlignment="1">
      <alignment horizontal="centerContinuous"/>
      <protection/>
    </xf>
    <xf numFmtId="0" fontId="28" fillId="0" borderId="8" xfId="0" applyFont="1" applyFill="1" applyBorder="1" applyAlignment="1">
      <alignment horizontal="center"/>
    </xf>
    <xf numFmtId="0" fontId="32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1" fillId="0" borderId="45" xfId="0" applyFont="1" applyFill="1" applyBorder="1" applyAlignment="1">
      <alignment/>
    </xf>
    <xf numFmtId="180" fontId="31" fillId="0" borderId="27" xfId="0" applyNumberFormat="1" applyFont="1" applyFill="1" applyBorder="1" applyAlignment="1">
      <alignment/>
    </xf>
    <xf numFmtId="0" fontId="30" fillId="0" borderId="22" xfId="0" applyFont="1" applyFill="1" applyBorder="1" applyAlignment="1">
      <alignment horizontal="left"/>
    </xf>
    <xf numFmtId="0" fontId="6" fillId="0" borderId="8" xfId="0" applyFont="1" applyBorder="1" applyAlignment="1" quotePrefix="1">
      <alignment horizontal="center" vertical="center"/>
    </xf>
    <xf numFmtId="180" fontId="30" fillId="0" borderId="23" xfId="0" applyNumberFormat="1" applyFont="1" applyFill="1" applyBorder="1" applyAlignment="1">
      <alignment/>
    </xf>
    <xf numFmtId="180" fontId="30" fillId="0" borderId="23" xfId="0" applyNumberFormat="1" applyFont="1" applyFill="1" applyBorder="1" applyAlignment="1">
      <alignment/>
    </xf>
    <xf numFmtId="180" fontId="31" fillId="0" borderId="0" xfId="0" applyNumberFormat="1" applyFont="1" applyFill="1" applyBorder="1" applyAlignment="1">
      <alignment/>
    </xf>
    <xf numFmtId="180" fontId="31" fillId="0" borderId="2" xfId="0" applyNumberFormat="1" applyFont="1" applyFill="1" applyBorder="1" applyAlignment="1">
      <alignment/>
    </xf>
    <xf numFmtId="180" fontId="31" fillId="0" borderId="2" xfId="0" applyNumberFormat="1" applyFont="1" applyFill="1" applyBorder="1" applyAlignment="1">
      <alignment/>
    </xf>
    <xf numFmtId="180" fontId="31" fillId="0" borderId="27" xfId="0" applyNumberFormat="1" applyFont="1" applyFill="1" applyBorder="1" applyAlignment="1">
      <alignment/>
    </xf>
    <xf numFmtId="180" fontId="35" fillId="0" borderId="27" xfId="0" applyNumberFormat="1" applyFont="1" applyFill="1" applyBorder="1" applyAlignment="1">
      <alignment/>
    </xf>
    <xf numFmtId="180" fontId="31" fillId="0" borderId="35" xfId="0" applyNumberFormat="1" applyFont="1" applyFill="1" applyBorder="1" applyAlignment="1">
      <alignment/>
    </xf>
    <xf numFmtId="180" fontId="31" fillId="0" borderId="46" xfId="0" applyNumberFormat="1" applyFont="1" applyFill="1" applyBorder="1" applyAlignment="1">
      <alignment/>
    </xf>
    <xf numFmtId="180" fontId="31" fillId="0" borderId="46" xfId="0" applyNumberFormat="1" applyFont="1" applyFill="1" applyBorder="1" applyAlignment="1">
      <alignment/>
    </xf>
    <xf numFmtId="180" fontId="31" fillId="0" borderId="21" xfId="0" applyNumberFormat="1" applyFont="1" applyFill="1" applyBorder="1" applyAlignment="1">
      <alignment/>
    </xf>
    <xf numFmtId="180" fontId="31" fillId="0" borderId="31" xfId="0" applyNumberFormat="1" applyFont="1" applyFill="1" applyBorder="1" applyAlignment="1">
      <alignment/>
    </xf>
    <xf numFmtId="180" fontId="31" fillId="0" borderId="13" xfId="0" applyNumberFormat="1" applyFont="1" applyFill="1" applyBorder="1" applyAlignment="1">
      <alignment/>
    </xf>
    <xf numFmtId="180" fontId="31" fillId="0" borderId="35" xfId="0" applyNumberFormat="1" applyFont="1" applyFill="1" applyBorder="1" applyAlignment="1">
      <alignment/>
    </xf>
    <xf numFmtId="180" fontId="31" fillId="0" borderId="5" xfId="0" applyNumberFormat="1" applyFont="1" applyFill="1" applyBorder="1" applyAlignment="1">
      <alignment/>
    </xf>
    <xf numFmtId="180" fontId="31" fillId="0" borderId="5" xfId="0" applyNumberFormat="1" applyFont="1" applyFill="1" applyBorder="1" applyAlignment="1">
      <alignment/>
    </xf>
    <xf numFmtId="180" fontId="30" fillId="0" borderId="23" xfId="19" applyNumberFormat="1" applyFont="1" applyFill="1" applyBorder="1">
      <alignment/>
      <protection/>
    </xf>
    <xf numFmtId="180" fontId="31" fillId="0" borderId="21" xfId="0" applyNumberFormat="1" applyFont="1" applyFill="1" applyBorder="1" applyAlignment="1">
      <alignment/>
    </xf>
    <xf numFmtId="180" fontId="31" fillId="0" borderId="47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31" fillId="0" borderId="27" xfId="19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7" fillId="0" borderId="29" xfId="19" applyFont="1" applyFill="1" applyBorder="1" applyAlignment="1">
      <alignment horizontal="left" vertical="center"/>
      <protection/>
    </xf>
    <xf numFmtId="0" fontId="0" fillId="0" borderId="48" xfId="0" applyFill="1" applyBorder="1" applyAlignment="1">
      <alignment/>
    </xf>
    <xf numFmtId="180" fontId="31" fillId="0" borderId="49" xfId="0" applyNumberFormat="1" applyFont="1" applyFill="1" applyBorder="1" applyAlignment="1">
      <alignment/>
    </xf>
    <xf numFmtId="180" fontId="30" fillId="0" borderId="50" xfId="0" applyNumberFormat="1" applyFont="1" applyFill="1" applyBorder="1" applyAlignment="1">
      <alignment/>
    </xf>
    <xf numFmtId="180" fontId="0" fillId="0" borderId="46" xfId="0" applyNumberFormat="1" applyFill="1" applyBorder="1" applyAlignment="1">
      <alignment/>
    </xf>
    <xf numFmtId="0" fontId="0" fillId="0" borderId="38" xfId="0" applyFill="1" applyBorder="1" applyAlignment="1">
      <alignment/>
    </xf>
    <xf numFmtId="180" fontId="31" fillId="0" borderId="32" xfId="0" applyNumberFormat="1" applyFont="1" applyFill="1" applyBorder="1" applyAlignment="1">
      <alignment/>
    </xf>
    <xf numFmtId="180" fontId="35" fillId="0" borderId="32" xfId="0" applyNumberFormat="1" applyFont="1" applyFill="1" applyBorder="1" applyAlignment="1">
      <alignment/>
    </xf>
    <xf numFmtId="180" fontId="31" fillId="0" borderId="32" xfId="0" applyNumberFormat="1" applyFont="1" applyFill="1" applyBorder="1" applyAlignment="1">
      <alignment/>
    </xf>
    <xf numFmtId="0" fontId="31" fillId="0" borderId="51" xfId="0" applyFont="1" applyFill="1" applyBorder="1" applyAlignment="1">
      <alignment horizontal="center"/>
    </xf>
    <xf numFmtId="180" fontId="31" fillId="0" borderId="20" xfId="0" applyNumberFormat="1" applyFont="1" applyFill="1" applyBorder="1" applyAlignment="1">
      <alignment/>
    </xf>
    <xf numFmtId="180" fontId="31" fillId="0" borderId="38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0" fontId="31" fillId="0" borderId="49" xfId="0" applyNumberFormat="1" applyFont="1" applyFill="1" applyBorder="1" applyAlignment="1">
      <alignment/>
    </xf>
    <xf numFmtId="180" fontId="31" fillId="0" borderId="3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180" fontId="8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42" fillId="0" borderId="4" xfId="0" applyFont="1" applyFill="1" applyBorder="1" applyAlignment="1">
      <alignment horizontal="left"/>
    </xf>
    <xf numFmtId="0" fontId="42" fillId="0" borderId="6" xfId="0" applyFont="1" applyFill="1" applyBorder="1" applyAlignment="1">
      <alignment/>
    </xf>
    <xf numFmtId="180" fontId="26" fillId="0" borderId="27" xfId="0" applyNumberFormat="1" applyFont="1" applyFill="1" applyBorder="1" applyAlignment="1">
      <alignment/>
    </xf>
    <xf numFmtId="0" fontId="26" fillId="0" borderId="24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26" xfId="0" applyFont="1" applyFill="1" applyBorder="1" applyAlignment="1">
      <alignment horizontal="centerContinuous"/>
    </xf>
    <xf numFmtId="0" fontId="26" fillId="0" borderId="7" xfId="0" applyFont="1" applyFill="1" applyBorder="1" applyAlignment="1">
      <alignment/>
    </xf>
    <xf numFmtId="0" fontId="26" fillId="0" borderId="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left"/>
    </xf>
    <xf numFmtId="180" fontId="26" fillId="0" borderId="46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80" fontId="26" fillId="0" borderId="20" xfId="0" applyNumberFormat="1" applyFont="1" applyFill="1" applyBorder="1" applyAlignment="1">
      <alignment/>
    </xf>
    <xf numFmtId="180" fontId="26" fillId="0" borderId="21" xfId="0" applyNumberFormat="1" applyFont="1" applyFill="1" applyBorder="1" applyAlignment="1">
      <alignment/>
    </xf>
    <xf numFmtId="180" fontId="26" fillId="0" borderId="34" xfId="0" applyNumberFormat="1" applyFont="1" applyFill="1" applyBorder="1" applyAlignment="1">
      <alignment/>
    </xf>
    <xf numFmtId="180" fontId="26" fillId="0" borderId="35" xfId="0" applyNumberFormat="1" applyFont="1" applyFill="1" applyBorder="1" applyAlignment="1">
      <alignment/>
    </xf>
    <xf numFmtId="0" fontId="26" fillId="0" borderId="6" xfId="0" applyFont="1" applyFill="1" applyBorder="1" applyAlignment="1">
      <alignment/>
    </xf>
    <xf numFmtId="0" fontId="26" fillId="0" borderId="26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80" fontId="26" fillId="0" borderId="3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26" fillId="0" borderId="6" xfId="0" applyFont="1" applyFill="1" applyBorder="1" applyAlignment="1">
      <alignment/>
    </xf>
    <xf numFmtId="0" fontId="26" fillId="0" borderId="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80" fontId="42" fillId="0" borderId="23" xfId="0" applyNumberFormat="1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42" fillId="0" borderId="28" xfId="0" applyFont="1" applyFill="1" applyBorder="1" applyAlignment="1">
      <alignment/>
    </xf>
    <xf numFmtId="0" fontId="42" fillId="0" borderId="29" xfId="0" applyFont="1" applyFill="1" applyBorder="1" applyAlignment="1">
      <alignment/>
    </xf>
    <xf numFmtId="0" fontId="42" fillId="0" borderId="54" xfId="0" applyFont="1" applyFill="1" applyBorder="1" applyAlignment="1">
      <alignment horizontal="center"/>
    </xf>
    <xf numFmtId="0" fontId="42" fillId="0" borderId="54" xfId="0" applyFont="1" applyFill="1" applyBorder="1" applyAlignment="1">
      <alignment/>
    </xf>
    <xf numFmtId="0" fontId="45" fillId="0" borderId="55" xfId="0" applyFont="1" applyFill="1" applyBorder="1" applyAlignment="1">
      <alignment horizontal="centerContinuous" vertical="center"/>
    </xf>
    <xf numFmtId="0" fontId="45" fillId="0" borderId="56" xfId="0" applyFont="1" applyFill="1" applyBorder="1" applyAlignment="1">
      <alignment horizontal="centerContinuous" vertical="center"/>
    </xf>
    <xf numFmtId="0" fontId="45" fillId="0" borderId="57" xfId="0" applyFont="1" applyFill="1" applyBorder="1" applyAlignment="1">
      <alignment horizontal="centerContinuous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1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51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centerContinuous"/>
    </xf>
    <xf numFmtId="180" fontId="26" fillId="0" borderId="31" xfId="0" applyNumberFormat="1" applyFont="1" applyFill="1" applyBorder="1" applyAlignment="1">
      <alignment/>
    </xf>
    <xf numFmtId="180" fontId="26" fillId="0" borderId="13" xfId="0" applyNumberFormat="1" applyFont="1" applyFill="1" applyBorder="1" applyAlignment="1">
      <alignment/>
    </xf>
    <xf numFmtId="0" fontId="26" fillId="0" borderId="25" xfId="0" applyFont="1" applyFill="1" applyBorder="1" applyAlignment="1">
      <alignment horizontal="center"/>
    </xf>
    <xf numFmtId="180" fontId="26" fillId="0" borderId="38" xfId="0" applyNumberFormat="1" applyFont="1" applyFill="1" applyBorder="1" applyAlignment="1">
      <alignment/>
    </xf>
    <xf numFmtId="0" fontId="26" fillId="0" borderId="24" xfId="0" applyFont="1" applyFill="1" applyBorder="1" applyAlignment="1">
      <alignment horizontal="centerContinuous"/>
    </xf>
    <xf numFmtId="0" fontId="26" fillId="0" borderId="5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6" xfId="0" applyFont="1" applyFill="1" applyBorder="1" applyAlignment="1">
      <alignment horizontal="centerContinuous"/>
    </xf>
    <xf numFmtId="0" fontId="42" fillId="0" borderId="23" xfId="0" applyFont="1" applyFill="1" applyBorder="1" applyAlignment="1">
      <alignment/>
    </xf>
    <xf numFmtId="0" fontId="42" fillId="0" borderId="28" xfId="0" applyFont="1" applyFill="1" applyBorder="1" applyAlignment="1">
      <alignment/>
    </xf>
    <xf numFmtId="180" fontId="8" fillId="0" borderId="54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180" fontId="3" fillId="0" borderId="58" xfId="0" applyNumberFormat="1" applyFont="1" applyFill="1" applyBorder="1" applyAlignment="1">
      <alignment horizontal="center"/>
    </xf>
    <xf numFmtId="180" fontId="8" fillId="0" borderId="58" xfId="0" applyNumberFormat="1" applyFont="1" applyFill="1" applyBorder="1" applyAlignment="1">
      <alignment/>
    </xf>
    <xf numFmtId="0" fontId="8" fillId="0" borderId="58" xfId="0" applyFont="1" applyFill="1" applyBorder="1" applyAlignment="1">
      <alignment/>
    </xf>
    <xf numFmtId="180" fontId="1" fillId="0" borderId="32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1" fillId="0" borderId="59" xfId="0" applyFont="1" applyFill="1" applyBorder="1" applyAlignment="1">
      <alignment horizontal="centerContinuous"/>
    </xf>
    <xf numFmtId="0" fontId="1" fillId="0" borderId="60" xfId="0" applyFont="1" applyFill="1" applyBorder="1" applyAlignment="1">
      <alignment horizontal="centerContinuous"/>
    </xf>
    <xf numFmtId="0" fontId="1" fillId="0" borderId="6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6" fillId="0" borderId="62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Fill="1" applyBorder="1" applyAlignment="1" quotePrefix="1">
      <alignment horizontal="center" vertical="center"/>
    </xf>
    <xf numFmtId="0" fontId="50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81" fontId="6" fillId="0" borderId="32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32" xfId="0" applyFont="1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25" xfId="0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28" fillId="0" borderId="24" xfId="19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left" wrapText="1"/>
    </xf>
    <xf numFmtId="0" fontId="28" fillId="0" borderId="44" xfId="19" applyFont="1" applyFill="1" applyBorder="1" applyAlignment="1">
      <alignment horizontal="left"/>
      <protection/>
    </xf>
    <xf numFmtId="0" fontId="28" fillId="0" borderId="62" xfId="0" applyFont="1" applyBorder="1" applyAlignment="1">
      <alignment/>
    </xf>
    <xf numFmtId="46" fontId="28" fillId="0" borderId="44" xfId="19" applyNumberFormat="1" applyFont="1" applyFill="1" applyBorder="1" applyAlignment="1" quotePrefix="1">
      <alignment horizontal="left"/>
      <protection/>
    </xf>
    <xf numFmtId="46" fontId="28" fillId="0" borderId="62" xfId="19" applyNumberFormat="1" applyFont="1" applyFill="1" applyBorder="1" applyAlignment="1" quotePrefix="1">
      <alignment horizontal="left"/>
      <protection/>
    </xf>
    <xf numFmtId="46" fontId="28" fillId="0" borderId="63" xfId="19" applyNumberFormat="1" applyFont="1" applyFill="1" applyBorder="1" applyAlignment="1" quotePrefix="1">
      <alignment horizontal="left"/>
      <protection/>
    </xf>
    <xf numFmtId="0" fontId="31" fillId="0" borderId="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0" fillId="0" borderId="21" xfId="0" applyFont="1" applyFill="1" applyBorder="1" applyAlignment="1">
      <alignment horizontal="center"/>
    </xf>
    <xf numFmtId="0" fontId="51" fillId="0" borderId="23" xfId="19" applyFont="1" applyFill="1" applyBorder="1" applyAlignment="1">
      <alignment horizontal="left" vertical="center"/>
      <protection/>
    </xf>
    <xf numFmtId="0" fontId="51" fillId="0" borderId="28" xfId="19" applyFont="1" applyFill="1" applyBorder="1" applyAlignment="1">
      <alignment horizontal="left" vertical="center"/>
      <protection/>
    </xf>
    <xf numFmtId="0" fontId="51" fillId="0" borderId="29" xfId="19" applyFont="1" applyFill="1" applyBorder="1" applyAlignment="1">
      <alignment horizontal="left" vertical="center"/>
      <protection/>
    </xf>
    <xf numFmtId="0" fontId="0" fillId="0" borderId="63" xfId="0" applyBorder="1" applyAlignment="1">
      <alignment wrapText="1"/>
    </xf>
    <xf numFmtId="0" fontId="0" fillId="0" borderId="62" xfId="0" applyBorder="1" applyAlignment="1">
      <alignment wrapText="1"/>
    </xf>
    <xf numFmtId="0" fontId="26" fillId="0" borderId="44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tables in xl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28712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confidential or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76200</xdr:rowOff>
    </xdr:from>
    <xdr:to>
      <xdr:col>2</xdr:col>
      <xdr:colOff>3352800</xdr:colOff>
      <xdr:row>10</xdr:row>
      <xdr:rowOff>57150</xdr:rowOff>
    </xdr:to>
    <xdr:sp>
      <xdr:nvSpPr>
        <xdr:cNvPr id="3" name="Oval 9"/>
        <xdr:cNvSpPr>
          <a:spLocks/>
        </xdr:cNvSpPr>
      </xdr:nvSpPr>
      <xdr:spPr>
        <a:xfrm>
          <a:off x="0" y="76200"/>
          <a:ext cx="4514850" cy="4267200"/>
        </a:xfrm>
        <a:prstGeom prst="ellipse">
          <a:avLst/>
        </a:prstGeom>
        <a:solidFill>
          <a:srgbClr val="FFFF00">
            <a:alpha val="50000"/>
          </a:srgbClr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/>
            <a:t>Revised set of reporting tables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631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9088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12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9259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1164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316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3:14" ht="31.5" customHeight="1">
      <c r="C2" s="75"/>
      <c r="D2" s="75"/>
      <c r="E2" s="75"/>
      <c r="F2" s="75"/>
      <c r="G2" s="75"/>
      <c r="H2" s="75"/>
      <c r="I2" s="75"/>
      <c r="J2" s="75"/>
      <c r="K2" s="75"/>
      <c r="L2" s="75"/>
      <c r="N2" s="73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81" t="s">
        <v>1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81" t="s">
        <v>80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81" t="s">
        <v>79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81" t="s">
        <v>55</v>
      </c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81" t="s">
        <v>74</v>
      </c>
      <c r="D8" s="82"/>
      <c r="E8" s="83"/>
      <c r="F8" s="83"/>
      <c r="G8" s="76"/>
      <c r="H8" s="76"/>
      <c r="I8" s="76"/>
      <c r="J8" s="6"/>
      <c r="K8" s="6"/>
      <c r="L8" s="6"/>
    </row>
    <row r="9" spans="2:12" ht="10.5" customHeight="1" thickBot="1">
      <c r="B9" s="3"/>
      <c r="C9" s="81"/>
      <c r="D9" s="84"/>
      <c r="E9" s="85"/>
      <c r="F9" s="85"/>
      <c r="G9" s="86"/>
      <c r="H9" s="86"/>
      <c r="I9" s="86"/>
      <c r="J9" s="6"/>
      <c r="K9" s="6"/>
      <c r="L9" s="6"/>
    </row>
    <row r="10" spans="2:12" ht="10.5" customHeight="1">
      <c r="B10" s="3"/>
      <c r="C10" s="81"/>
      <c r="D10" s="82"/>
      <c r="E10" s="83"/>
      <c r="F10" s="83"/>
      <c r="G10" s="76"/>
      <c r="H10" s="76"/>
      <c r="I10" s="76"/>
      <c r="J10" s="6"/>
      <c r="K10" s="6"/>
      <c r="L10" s="6"/>
    </row>
    <row r="11" spans="2:12" ht="42">
      <c r="B11" s="3"/>
      <c r="C11" s="81" t="s">
        <v>85</v>
      </c>
      <c r="D11" s="82"/>
      <c r="E11" s="83"/>
      <c r="F11" s="83"/>
      <c r="G11" s="76"/>
      <c r="H11" s="76"/>
      <c r="I11" s="76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7" t="s">
        <v>119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56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73" t="s">
        <v>78</v>
      </c>
      <c r="D20" s="373"/>
      <c r="E20" s="373"/>
      <c r="F20" s="373"/>
      <c r="G20" s="373"/>
      <c r="H20" s="373"/>
      <c r="I20" s="373"/>
      <c r="J20" s="373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73"/>
      <c r="D21" s="373"/>
      <c r="E21" s="373"/>
      <c r="F21" s="373"/>
      <c r="G21" s="373"/>
      <c r="H21" s="373"/>
      <c r="I21" s="373"/>
      <c r="J21" s="373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73" t="s">
        <v>77</v>
      </c>
      <c r="D23" s="373"/>
      <c r="E23" s="373"/>
      <c r="F23" s="373"/>
      <c r="G23" s="373"/>
      <c r="H23" s="373"/>
      <c r="I23" s="373"/>
      <c r="J23" s="373"/>
    </row>
    <row r="24" spans="1:10" ht="23.25" customHeight="1">
      <c r="A24" s="11"/>
      <c r="C24" s="373"/>
      <c r="D24" s="373"/>
      <c r="E24" s="373"/>
      <c r="F24" s="373"/>
      <c r="G24" s="373"/>
      <c r="H24" s="373"/>
      <c r="I24" s="373"/>
      <c r="J24" s="373"/>
    </row>
    <row r="25" spans="1:4" ht="23.25">
      <c r="A25" s="11"/>
      <c r="C25" s="10"/>
      <c r="D25" s="10"/>
    </row>
    <row r="26" spans="1:4" ht="23.25">
      <c r="A26" s="11"/>
      <c r="C26" s="13" t="s">
        <v>2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75" zoomScaleNormal="75" colorId="22" workbookViewId="0" topLeftCell="B1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ht="7.5" customHeight="1"/>
    <row r="2" spans="1:3" ht="18">
      <c r="A2" s="352" t="s">
        <v>2</v>
      </c>
      <c r="C2" s="353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264" t="s">
        <v>105</v>
      </c>
      <c r="D5" s="27" t="s">
        <v>3</v>
      </c>
      <c r="E5" s="28"/>
      <c r="F5" s="16"/>
      <c r="G5" s="28"/>
      <c r="H5" s="29"/>
      <c r="I5" s="30"/>
    </row>
    <row r="6" spans="1:9" ht="15.75">
      <c r="A6" s="25"/>
      <c r="B6" s="264" t="s">
        <v>104</v>
      </c>
      <c r="C6" s="354"/>
      <c r="D6" s="32">
        <v>2000</v>
      </c>
      <c r="E6" s="32">
        <v>2001</v>
      </c>
      <c r="F6" s="32">
        <v>2002</v>
      </c>
      <c r="G6" s="3">
        <v>2003</v>
      </c>
      <c r="H6" s="32">
        <v>2004</v>
      </c>
      <c r="I6" s="30"/>
    </row>
    <row r="7" spans="1:9" ht="15.75">
      <c r="A7" s="25"/>
      <c r="B7" s="11" t="s">
        <v>118</v>
      </c>
      <c r="C7" s="355"/>
      <c r="D7" s="356" t="s">
        <v>90</v>
      </c>
      <c r="E7" s="356" t="s">
        <v>90</v>
      </c>
      <c r="F7" s="356" t="s">
        <v>90</v>
      </c>
      <c r="G7" s="356" t="s">
        <v>90</v>
      </c>
      <c r="H7" s="356" t="s">
        <v>201</v>
      </c>
      <c r="I7" s="30"/>
    </row>
    <row r="8" spans="1:9" ht="16.5" thickBot="1">
      <c r="A8" s="357" t="s">
        <v>202</v>
      </c>
      <c r="B8" s="358"/>
      <c r="C8" s="359"/>
      <c r="D8" s="360"/>
      <c r="E8" s="360"/>
      <c r="F8" s="360"/>
      <c r="G8" s="360"/>
      <c r="H8" s="360"/>
      <c r="I8" s="30"/>
    </row>
    <row r="9" spans="1:9" ht="15.75">
      <c r="A9" s="357" t="s">
        <v>203</v>
      </c>
      <c r="B9" s="361"/>
      <c r="C9" s="361"/>
      <c r="D9" s="38"/>
      <c r="E9" s="38"/>
      <c r="F9" s="38"/>
      <c r="G9" s="38"/>
      <c r="H9" s="38"/>
      <c r="I9" s="30"/>
    </row>
    <row r="10" spans="1:9" ht="15.75">
      <c r="A10" s="362">
        <v>2</v>
      </c>
      <c r="B10" s="363" t="s">
        <v>204</v>
      </c>
      <c r="C10" s="363"/>
      <c r="D10" s="364">
        <v>61.074358</v>
      </c>
      <c r="E10" s="364">
        <v>112.176627</v>
      </c>
      <c r="F10" s="364">
        <v>74.882541</v>
      </c>
      <c r="G10" s="364">
        <v>82.915236</v>
      </c>
      <c r="H10" s="364">
        <v>80</v>
      </c>
      <c r="I10" s="30"/>
    </row>
    <row r="11" spans="1:9" ht="16.5" thickBot="1">
      <c r="A11" s="362"/>
      <c r="B11" s="11"/>
      <c r="C11" s="11"/>
      <c r="D11" s="11"/>
      <c r="E11" s="11"/>
      <c r="F11" s="11"/>
      <c r="G11" s="11"/>
      <c r="H11" s="11"/>
      <c r="I11" s="30"/>
    </row>
    <row r="12" spans="1:9" ht="15.75">
      <c r="A12" s="362"/>
      <c r="B12" s="38"/>
      <c r="C12" s="38"/>
      <c r="D12" s="361"/>
      <c r="E12" s="361"/>
      <c r="F12" s="361"/>
      <c r="G12" s="361"/>
      <c r="H12" s="361"/>
      <c r="I12" s="30"/>
    </row>
    <row r="13" spans="1:9" ht="15.75">
      <c r="A13" s="362">
        <v>3</v>
      </c>
      <c r="B13" s="363" t="s">
        <v>205</v>
      </c>
      <c r="C13" s="363"/>
      <c r="D13" s="11"/>
      <c r="E13" s="11"/>
      <c r="F13" s="11"/>
      <c r="G13" s="11"/>
      <c r="H13" s="11"/>
      <c r="I13" s="30"/>
    </row>
    <row r="14" spans="1:9" ht="15">
      <c r="A14" s="362"/>
      <c r="I14" s="30"/>
    </row>
    <row r="15" spans="1:9" ht="15">
      <c r="A15" s="362"/>
      <c r="I15" s="30"/>
    </row>
    <row r="16" spans="1:9" ht="15.75">
      <c r="A16" s="362"/>
      <c r="B16" s="365" t="s">
        <v>206</v>
      </c>
      <c r="C16" s="365"/>
      <c r="D16" s="366"/>
      <c r="E16" s="366"/>
      <c r="F16" s="366"/>
      <c r="G16" s="366"/>
      <c r="H16" s="366"/>
      <c r="I16" s="30"/>
    </row>
    <row r="17" spans="1:9" ht="15">
      <c r="A17" s="362"/>
      <c r="I17" s="30"/>
    </row>
    <row r="18" spans="1:9" ht="15.75">
      <c r="A18" s="362"/>
      <c r="B18" s="365" t="s">
        <v>207</v>
      </c>
      <c r="C18" s="365"/>
      <c r="D18" s="367"/>
      <c r="E18" s="367"/>
      <c r="F18" s="367"/>
      <c r="G18" s="367"/>
      <c r="H18" s="367"/>
      <c r="I18" s="30"/>
    </row>
    <row r="19" spans="1:9" ht="15.75">
      <c r="A19" s="362"/>
      <c r="B19" s="365"/>
      <c r="C19" s="365"/>
      <c r="D19" s="367"/>
      <c r="E19" s="367"/>
      <c r="F19" s="367"/>
      <c r="G19" s="367"/>
      <c r="H19" s="367"/>
      <c r="I19" s="30"/>
    </row>
    <row r="20" spans="1:9" ht="15.75">
      <c r="A20" s="362"/>
      <c r="B20" s="365"/>
      <c r="C20" s="365"/>
      <c r="D20" s="368"/>
      <c r="E20" s="368"/>
      <c r="F20" s="368"/>
      <c r="G20" s="368"/>
      <c r="H20" s="368"/>
      <c r="I20" s="30"/>
    </row>
    <row r="21" spans="1:9" ht="15.75">
      <c r="A21" s="362"/>
      <c r="B21" s="365"/>
      <c r="C21" s="365"/>
      <c r="D21" s="368"/>
      <c r="E21" s="368"/>
      <c r="F21" s="368"/>
      <c r="G21" s="368"/>
      <c r="H21" s="368"/>
      <c r="I21" s="30"/>
    </row>
    <row r="22" spans="1:9" ht="15.75">
      <c r="A22" s="362"/>
      <c r="B22" s="11"/>
      <c r="C22" s="11"/>
      <c r="D22" s="367"/>
      <c r="E22" s="367"/>
      <c r="F22" s="367"/>
      <c r="G22" s="367"/>
      <c r="H22" s="367"/>
      <c r="I22" s="30"/>
    </row>
    <row r="23" spans="1:9" ht="15.75">
      <c r="A23" s="362"/>
      <c r="B23" s="11"/>
      <c r="C23" s="11"/>
      <c r="D23" s="367"/>
      <c r="E23" s="367"/>
      <c r="F23" s="367"/>
      <c r="G23" s="367"/>
      <c r="H23" s="367"/>
      <c r="I23" s="30"/>
    </row>
    <row r="24" spans="1:9" ht="15.75">
      <c r="A24" s="362"/>
      <c r="B24" s="11"/>
      <c r="C24" s="11"/>
      <c r="D24" s="367"/>
      <c r="E24" s="367"/>
      <c r="F24" s="367"/>
      <c r="G24" s="367"/>
      <c r="H24" s="367"/>
      <c r="I24" s="30"/>
    </row>
    <row r="25" spans="1:9" ht="16.5" thickBot="1">
      <c r="A25" s="362"/>
      <c r="D25" s="358"/>
      <c r="E25" s="358"/>
      <c r="F25" s="358"/>
      <c r="G25" s="358"/>
      <c r="H25" s="358"/>
      <c r="I25" s="30"/>
    </row>
    <row r="26" spans="1:9" ht="9.75" customHeight="1">
      <c r="A26" s="362"/>
      <c r="B26" s="38"/>
      <c r="C26" s="38"/>
      <c r="D26" s="361"/>
      <c r="E26" s="361"/>
      <c r="F26" s="361"/>
      <c r="G26" s="361"/>
      <c r="H26" s="361"/>
      <c r="I26" s="30"/>
    </row>
    <row r="27" spans="1:9" ht="15.75">
      <c r="A27" s="362">
        <v>4</v>
      </c>
      <c r="B27" s="363" t="s">
        <v>208</v>
      </c>
      <c r="C27" s="363"/>
      <c r="I27" s="30"/>
    </row>
    <row r="28" spans="1:9" ht="15.75">
      <c r="A28" s="369"/>
      <c r="B28" s="363" t="s">
        <v>209</v>
      </c>
      <c r="C28" s="363"/>
      <c r="I28" s="30"/>
    </row>
    <row r="29" spans="1:9" ht="15.75">
      <c r="A29" s="370"/>
      <c r="B29" s="11" t="s">
        <v>210</v>
      </c>
      <c r="D29" s="367"/>
      <c r="E29" s="367"/>
      <c r="F29" s="367"/>
      <c r="G29" s="367"/>
      <c r="H29" s="367"/>
      <c r="I29" s="30"/>
    </row>
    <row r="30" spans="1:9" ht="15">
      <c r="A30" s="370"/>
      <c r="D30" s="367"/>
      <c r="E30" s="367"/>
      <c r="F30" s="367"/>
      <c r="G30" s="367"/>
      <c r="H30" s="367"/>
      <c r="I30" s="30"/>
    </row>
    <row r="31" spans="1:9" ht="15">
      <c r="A31" s="370"/>
      <c r="D31" s="367"/>
      <c r="E31" s="367"/>
      <c r="F31" s="367"/>
      <c r="G31" s="367"/>
      <c r="H31" s="367"/>
      <c r="I31" s="30"/>
    </row>
    <row r="32" spans="1:9" ht="15">
      <c r="A32" s="370"/>
      <c r="D32" s="367"/>
      <c r="E32" s="367"/>
      <c r="F32" s="367"/>
      <c r="G32" s="367"/>
      <c r="H32" s="367"/>
      <c r="I32" s="30"/>
    </row>
    <row r="33" spans="1:9" ht="15.75">
      <c r="A33" s="370"/>
      <c r="B33" s="11" t="s">
        <v>211</v>
      </c>
      <c r="C33" s="11"/>
      <c r="D33" s="367"/>
      <c r="E33" s="367"/>
      <c r="F33" s="367"/>
      <c r="G33" s="367"/>
      <c r="H33" s="367"/>
      <c r="I33" s="30"/>
    </row>
    <row r="34" spans="1:9" ht="15">
      <c r="A34" s="369"/>
      <c r="D34" s="367"/>
      <c r="E34" s="367"/>
      <c r="F34" s="367"/>
      <c r="G34" s="367"/>
      <c r="H34" s="367"/>
      <c r="I34" s="30"/>
    </row>
    <row r="35" spans="1:9" ht="15.75">
      <c r="A35" s="369"/>
      <c r="B35" s="363"/>
      <c r="C35" s="363"/>
      <c r="D35" s="367"/>
      <c r="E35" s="367"/>
      <c r="F35" s="367"/>
      <c r="G35" s="367"/>
      <c r="H35" s="367"/>
      <c r="I35" s="30"/>
    </row>
    <row r="36" spans="1:9" ht="15.75" thickBot="1">
      <c r="A36" s="370"/>
      <c r="B36" s="49"/>
      <c r="C36" s="49"/>
      <c r="D36" s="49"/>
      <c r="E36" s="49"/>
      <c r="F36" s="49"/>
      <c r="G36" s="49"/>
      <c r="H36" s="49"/>
      <c r="I36" s="30"/>
    </row>
    <row r="37" spans="1:9" ht="15.75">
      <c r="A37" s="369"/>
      <c r="B37" s="11"/>
      <c r="C37" s="11"/>
      <c r="I37" s="30"/>
    </row>
    <row r="38" spans="1:9" ht="15.75">
      <c r="A38" s="362">
        <v>10</v>
      </c>
      <c r="B38" s="363" t="s">
        <v>212</v>
      </c>
      <c r="C38" s="11"/>
      <c r="D38" s="157">
        <v>12461.1</v>
      </c>
      <c r="E38" s="157">
        <v>14043.4</v>
      </c>
      <c r="F38" s="157">
        <v>15812.9</v>
      </c>
      <c r="G38" s="157">
        <v>17580</v>
      </c>
      <c r="H38" s="157">
        <v>19265</v>
      </c>
      <c r="I38" s="30"/>
    </row>
    <row r="39" spans="1:9" ht="15">
      <c r="A39" s="56" t="s">
        <v>121</v>
      </c>
      <c r="I39" s="30"/>
    </row>
    <row r="40" spans="1:9" ht="15">
      <c r="A40" s="56"/>
      <c r="B40" s="57" t="s">
        <v>38</v>
      </c>
      <c r="I40" s="30"/>
    </row>
    <row r="41" spans="1:9" ht="15.75">
      <c r="A41" s="369"/>
      <c r="B41" s="57" t="s">
        <v>213</v>
      </c>
      <c r="C41" s="11"/>
      <c r="I41" s="30"/>
    </row>
    <row r="42" spans="1:9" ht="16.5" thickBot="1">
      <c r="A42" s="371"/>
      <c r="B42" s="59"/>
      <c r="C42" s="59"/>
      <c r="D42" s="60"/>
      <c r="E42" s="60"/>
      <c r="F42" s="60"/>
      <c r="G42" s="60"/>
      <c r="H42" s="60"/>
      <c r="I42" s="61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4">
      <selection activeCell="A1" sqref="A1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69</v>
      </c>
      <c r="C1" s="19"/>
      <c r="I1" s="74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105</v>
      </c>
      <c r="C4" s="26"/>
      <c r="D4" s="27" t="s">
        <v>3</v>
      </c>
      <c r="E4" s="28"/>
      <c r="F4" s="16"/>
      <c r="G4" s="28"/>
      <c r="H4" s="29"/>
      <c r="I4" s="30"/>
    </row>
    <row r="5" spans="1:9" ht="15.75">
      <c r="A5" s="25"/>
      <c r="B5" s="11" t="s">
        <v>104</v>
      </c>
      <c r="C5" s="31" t="s">
        <v>4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118</v>
      </c>
      <c r="C6" s="31" t="s">
        <v>5</v>
      </c>
      <c r="D6" s="217" t="s">
        <v>90</v>
      </c>
      <c r="E6" s="217" t="s">
        <v>90</v>
      </c>
      <c r="F6" s="223" t="s">
        <v>90</v>
      </c>
      <c r="G6" s="223" t="s">
        <v>90</v>
      </c>
      <c r="H6" s="218" t="s">
        <v>6</v>
      </c>
      <c r="I6" s="30"/>
    </row>
    <row r="7" spans="1:9" ht="16.5" thickBot="1">
      <c r="A7" s="25"/>
      <c r="C7" s="33"/>
      <c r="D7" s="34"/>
      <c r="E7" s="34"/>
      <c r="F7" s="248"/>
      <c r="H7" s="35"/>
      <c r="I7" s="30"/>
    </row>
    <row r="8" spans="1:9" ht="15.75">
      <c r="A8" s="25"/>
      <c r="B8" s="36"/>
      <c r="C8" s="36"/>
      <c r="D8" s="37"/>
      <c r="E8" s="38"/>
      <c r="F8" s="38"/>
      <c r="G8" s="38"/>
      <c r="H8" s="39"/>
      <c r="I8" s="30"/>
    </row>
    <row r="9" spans="1:9" ht="16.5" thickBot="1">
      <c r="A9" s="25"/>
      <c r="B9" s="40" t="s">
        <v>7</v>
      </c>
      <c r="C9" s="41" t="s">
        <v>49</v>
      </c>
      <c r="D9" s="26"/>
      <c r="E9" s="42"/>
      <c r="F9" s="42"/>
      <c r="G9" s="42"/>
      <c r="H9" s="43"/>
      <c r="I9" s="30"/>
    </row>
    <row r="10" spans="1:9" ht="17.25" thickBot="1" thickTop="1">
      <c r="A10" s="25"/>
      <c r="B10" s="43" t="s">
        <v>8</v>
      </c>
      <c r="C10" s="44" t="s">
        <v>9</v>
      </c>
      <c r="D10" s="154">
        <v>-396.1</v>
      </c>
      <c r="E10" s="134">
        <v>-652.5</v>
      </c>
      <c r="F10" s="134">
        <v>-1548.4</v>
      </c>
      <c r="G10" s="134">
        <v>-1158.7</v>
      </c>
      <c r="H10" s="159"/>
      <c r="I10" s="30"/>
    </row>
    <row r="11" spans="1:9" ht="16.5" thickTop="1">
      <c r="A11" s="25"/>
      <c r="B11" s="43" t="s">
        <v>10</v>
      </c>
      <c r="C11" s="41" t="s">
        <v>11</v>
      </c>
      <c r="D11" s="160">
        <v>-342.3</v>
      </c>
      <c r="E11" s="160">
        <v>-728.5</v>
      </c>
      <c r="F11" s="160">
        <v>-1334.9</v>
      </c>
      <c r="G11" s="160">
        <v>-906.6</v>
      </c>
      <c r="H11" s="160"/>
      <c r="I11" s="30"/>
    </row>
    <row r="12" spans="1:9" ht="15.75">
      <c r="A12" s="25"/>
      <c r="B12" s="43" t="s">
        <v>12</v>
      </c>
      <c r="C12" s="41" t="s">
        <v>13</v>
      </c>
      <c r="D12" s="157"/>
      <c r="E12" s="157"/>
      <c r="F12" s="157"/>
      <c r="G12" s="157"/>
      <c r="H12" s="157"/>
      <c r="I12" s="30"/>
    </row>
    <row r="13" spans="1:9" ht="15.75">
      <c r="A13" s="25"/>
      <c r="B13" s="43" t="s">
        <v>14</v>
      </c>
      <c r="C13" s="41" t="s">
        <v>15</v>
      </c>
      <c r="D13" s="157">
        <v>-39</v>
      </c>
      <c r="E13" s="157">
        <v>5.400000000000006</v>
      </c>
      <c r="F13" s="157">
        <v>-162.4</v>
      </c>
      <c r="G13" s="157">
        <v>-6.2</v>
      </c>
      <c r="H13" s="157"/>
      <c r="I13" s="30"/>
    </row>
    <row r="14" spans="1:9" ht="15.75">
      <c r="A14" s="25"/>
      <c r="B14" s="43" t="s">
        <v>16</v>
      </c>
      <c r="C14" s="41" t="s">
        <v>17</v>
      </c>
      <c r="D14" s="157">
        <v>-14.8</v>
      </c>
      <c r="E14" s="157">
        <v>70.6</v>
      </c>
      <c r="F14" s="157">
        <v>-51.1</v>
      </c>
      <c r="G14" s="157">
        <v>-245.9</v>
      </c>
      <c r="H14" s="157"/>
      <c r="I14" s="30"/>
    </row>
    <row r="15" spans="1:9" ht="16.5" thickBot="1">
      <c r="A15" s="25"/>
      <c r="B15" s="45"/>
      <c r="C15" s="45"/>
      <c r="D15" s="158"/>
      <c r="E15" s="161"/>
      <c r="F15" s="161"/>
      <c r="G15" s="161"/>
      <c r="H15" s="162"/>
      <c r="I15" s="30"/>
    </row>
    <row r="16" spans="1:9" ht="15.75">
      <c r="A16" s="25"/>
      <c r="B16" s="39"/>
      <c r="C16" s="39"/>
      <c r="D16" s="163"/>
      <c r="E16" s="164"/>
      <c r="F16" s="164"/>
      <c r="G16" s="164"/>
      <c r="H16" s="165"/>
      <c r="I16" s="30"/>
    </row>
    <row r="17" spans="1:9" ht="16.5" thickBot="1">
      <c r="A17" s="25"/>
      <c r="B17" s="40" t="s">
        <v>18</v>
      </c>
      <c r="C17" s="40"/>
      <c r="D17" s="166"/>
      <c r="E17" s="167"/>
      <c r="F17" s="167"/>
      <c r="G17" s="167"/>
      <c r="H17" s="168"/>
      <c r="I17" s="30"/>
    </row>
    <row r="18" spans="1:9" ht="17.25" thickBot="1" thickTop="1">
      <c r="A18" s="25"/>
      <c r="B18" s="40" t="s">
        <v>19</v>
      </c>
      <c r="C18" s="47"/>
      <c r="D18" s="154">
        <v>7299.453604928458</v>
      </c>
      <c r="E18" s="134">
        <v>7951.157227265001</v>
      </c>
      <c r="F18" s="134">
        <v>9569.126155165999</v>
      </c>
      <c r="G18" s="134">
        <v>10980.424621002</v>
      </c>
      <c r="H18" s="159"/>
      <c r="I18" s="30"/>
    </row>
    <row r="19" spans="1:9" ht="16.5" thickTop="1">
      <c r="A19" s="25"/>
      <c r="B19" s="48" t="s">
        <v>20</v>
      </c>
      <c r="C19" s="48"/>
      <c r="D19" s="155"/>
      <c r="E19" s="156"/>
      <c r="F19" s="156"/>
      <c r="G19" s="156"/>
      <c r="H19" s="169"/>
      <c r="I19" s="30"/>
    </row>
    <row r="20" spans="1:9" ht="15.75">
      <c r="A20" s="25"/>
      <c r="B20" s="43" t="s">
        <v>21</v>
      </c>
      <c r="C20" s="41" t="s">
        <v>22</v>
      </c>
      <c r="D20" s="157">
        <v>0</v>
      </c>
      <c r="E20" s="157">
        <v>1.76</v>
      </c>
      <c r="F20" s="157">
        <v>2.143413491</v>
      </c>
      <c r="G20" s="157">
        <v>0.071</v>
      </c>
      <c r="H20" s="170"/>
      <c r="I20" s="30"/>
    </row>
    <row r="21" spans="1:9" ht="15.75">
      <c r="A21" s="25"/>
      <c r="B21" s="43" t="s">
        <v>23</v>
      </c>
      <c r="C21" s="41" t="s">
        <v>24</v>
      </c>
      <c r="D21" s="157">
        <v>5101.825684928457</v>
      </c>
      <c r="E21" s="157">
        <v>6109.247929002</v>
      </c>
      <c r="F21" s="157">
        <v>7502.7886960020005</v>
      </c>
      <c r="G21" s="157">
        <v>9367.207721002</v>
      </c>
      <c r="H21" s="169"/>
      <c r="I21" s="30"/>
    </row>
    <row r="22" spans="1:9" ht="15.75">
      <c r="A22" s="25"/>
      <c r="B22" s="48" t="s">
        <v>25</v>
      </c>
      <c r="C22" s="41" t="s">
        <v>26</v>
      </c>
      <c r="D22" s="157">
        <v>1231.3113195151104</v>
      </c>
      <c r="E22" s="157">
        <v>1502.90155</v>
      </c>
      <c r="F22" s="157">
        <v>1955.2404619999998</v>
      </c>
      <c r="G22" s="157">
        <v>2056.2405799999997</v>
      </c>
      <c r="H22" s="170"/>
      <c r="I22" s="30"/>
    </row>
    <row r="23" spans="1:9" ht="15.75">
      <c r="A23" s="25"/>
      <c r="B23" s="48" t="s">
        <v>27</v>
      </c>
      <c r="C23" s="41" t="s">
        <v>28</v>
      </c>
      <c r="D23" s="157">
        <v>3870.5143654133467</v>
      </c>
      <c r="E23" s="157">
        <v>4606.346379002</v>
      </c>
      <c r="F23" s="157">
        <v>5547.548234002001</v>
      </c>
      <c r="G23" s="157">
        <v>7310.967141002</v>
      </c>
      <c r="H23" s="170"/>
      <c r="I23" s="30"/>
    </row>
    <row r="24" spans="1:9" ht="15.75">
      <c r="A24" s="25"/>
      <c r="B24" s="43" t="s">
        <v>29</v>
      </c>
      <c r="C24" s="41" t="s">
        <v>30</v>
      </c>
      <c r="D24" s="157">
        <v>2197.6279200000004</v>
      </c>
      <c r="E24" s="157">
        <v>1840.1492982630002</v>
      </c>
      <c r="F24" s="157">
        <v>2064.194045673</v>
      </c>
      <c r="G24" s="157">
        <v>1613.1458999999998</v>
      </c>
      <c r="H24" s="169"/>
      <c r="I24" s="30"/>
    </row>
    <row r="25" spans="1:9" ht="15.75">
      <c r="A25" s="25"/>
      <c r="B25" s="48" t="s">
        <v>25</v>
      </c>
      <c r="C25" s="44" t="s">
        <v>31</v>
      </c>
      <c r="D25" s="157">
        <v>25.179000000000002</v>
      </c>
      <c r="E25" s="157">
        <v>42.668000000000006</v>
      </c>
      <c r="F25" s="157">
        <v>117.929</v>
      </c>
      <c r="G25" s="157">
        <v>96.055</v>
      </c>
      <c r="H25" s="170"/>
      <c r="I25" s="30"/>
    </row>
    <row r="26" spans="1:9" ht="15.75">
      <c r="A26" s="25"/>
      <c r="B26" s="48" t="s">
        <v>27</v>
      </c>
      <c r="C26" s="44" t="s">
        <v>32</v>
      </c>
      <c r="D26" s="157">
        <v>2172.4489200000003</v>
      </c>
      <c r="E26" s="157">
        <v>1797.4812982630003</v>
      </c>
      <c r="F26" s="157">
        <v>1946.265045673</v>
      </c>
      <c r="G26" s="157">
        <v>1517.0908999999997</v>
      </c>
      <c r="H26" s="170"/>
      <c r="I26" s="30"/>
    </row>
    <row r="27" spans="1:9" ht="16.5" thickBot="1">
      <c r="A27" s="25"/>
      <c r="B27" s="49"/>
      <c r="C27" s="50"/>
      <c r="D27" s="171"/>
      <c r="E27" s="161"/>
      <c r="F27" s="161"/>
      <c r="G27" s="161"/>
      <c r="H27" s="172"/>
      <c r="I27" s="30"/>
    </row>
    <row r="28" spans="1:9" ht="15.75">
      <c r="A28" s="25"/>
      <c r="B28" s="51"/>
      <c r="C28" s="52"/>
      <c r="D28" s="163"/>
      <c r="E28" s="164"/>
      <c r="F28" s="164"/>
      <c r="G28" s="164"/>
      <c r="H28" s="173"/>
      <c r="I28" s="30"/>
    </row>
    <row r="29" spans="1:9" ht="15.75">
      <c r="A29" s="25"/>
      <c r="B29" s="40" t="s">
        <v>82</v>
      </c>
      <c r="C29" s="40"/>
      <c r="D29" s="155"/>
      <c r="E29" s="156"/>
      <c r="F29" s="156"/>
      <c r="G29" s="156"/>
      <c r="H29" s="174"/>
      <c r="I29" s="30"/>
    </row>
    <row r="30" spans="1:9" ht="15.75">
      <c r="A30" s="53"/>
      <c r="B30" s="40" t="s">
        <v>33</v>
      </c>
      <c r="C30" s="41" t="s">
        <v>34</v>
      </c>
      <c r="D30" s="175">
        <v>421.8</v>
      </c>
      <c r="E30" s="175">
        <v>563.3</v>
      </c>
      <c r="F30" s="175">
        <v>813.8</v>
      </c>
      <c r="G30" s="175">
        <v>632.4</v>
      </c>
      <c r="H30" s="175"/>
      <c r="I30" s="30"/>
    </row>
    <row r="31" spans="1:9" ht="15.75">
      <c r="A31" s="53"/>
      <c r="B31" s="40" t="s">
        <v>35</v>
      </c>
      <c r="C31" s="41" t="s">
        <v>54</v>
      </c>
      <c r="D31" s="175">
        <v>735.5</v>
      </c>
      <c r="E31" s="175">
        <v>716.8</v>
      </c>
      <c r="F31" s="175">
        <v>694.2</v>
      </c>
      <c r="G31" s="175">
        <v>780</v>
      </c>
      <c r="H31" s="175"/>
      <c r="I31" s="30"/>
    </row>
    <row r="32" spans="1:9" s="89" customFormat="1" ht="15.75">
      <c r="A32" s="77"/>
      <c r="B32" s="78" t="s">
        <v>64</v>
      </c>
      <c r="C32" s="79" t="s">
        <v>75</v>
      </c>
      <c r="D32" s="175">
        <v>742.9</v>
      </c>
      <c r="E32" s="175">
        <v>721.7</v>
      </c>
      <c r="F32" s="175">
        <v>696.4</v>
      </c>
      <c r="G32" s="175">
        <v>773.3</v>
      </c>
      <c r="H32" s="176"/>
      <c r="I32" s="80"/>
    </row>
    <row r="33" spans="1:9" ht="16.5" thickBot="1">
      <c r="A33" s="53"/>
      <c r="B33" s="54"/>
      <c r="C33" s="55"/>
      <c r="D33" s="177"/>
      <c r="E33" s="178"/>
      <c r="F33" s="178"/>
      <c r="G33" s="178"/>
      <c r="H33" s="179"/>
      <c r="I33" s="30"/>
    </row>
    <row r="34" spans="1:9" ht="16.5" thickBot="1">
      <c r="A34" s="53"/>
      <c r="B34" s="36"/>
      <c r="C34" s="46"/>
      <c r="D34" s="180"/>
      <c r="E34" s="181"/>
      <c r="F34" s="181"/>
      <c r="G34" s="181"/>
      <c r="H34" s="182"/>
      <c r="I34" s="30"/>
    </row>
    <row r="35" spans="1:9" ht="17.25" thickBot="1" thickTop="1">
      <c r="A35" s="53"/>
      <c r="B35" s="40" t="s">
        <v>36</v>
      </c>
      <c r="C35" s="41" t="s">
        <v>37</v>
      </c>
      <c r="D35" s="154">
        <v>13172.3</v>
      </c>
      <c r="E35" s="134">
        <v>14849.8</v>
      </c>
      <c r="F35" s="134">
        <v>16740.4</v>
      </c>
      <c r="G35" s="134">
        <v>18574</v>
      </c>
      <c r="H35" s="159">
        <v>20340</v>
      </c>
      <c r="I35" s="30"/>
    </row>
    <row r="36" spans="1:9" ht="11.25" customHeight="1" thickTop="1">
      <c r="A36" s="56"/>
      <c r="B36" s="11"/>
      <c r="C36" s="11"/>
      <c r="I36" s="30"/>
    </row>
    <row r="37" spans="1:9" ht="15.75">
      <c r="A37" s="53"/>
      <c r="B37" s="57" t="s">
        <v>38</v>
      </c>
      <c r="C37" s="57"/>
      <c r="I37" s="30"/>
    </row>
    <row r="38" spans="1:9" ht="11.25" customHeight="1" thickBot="1">
      <c r="A38" s="58"/>
      <c r="B38" s="59"/>
      <c r="C38" s="59"/>
      <c r="D38" s="60"/>
      <c r="E38" s="60"/>
      <c r="F38" s="60"/>
      <c r="G38" s="60"/>
      <c r="H38" s="60"/>
      <c r="I38" s="61"/>
    </row>
    <row r="39" ht="15.75" thickTop="1"/>
    <row r="43" spans="4:7" ht="11.25" customHeight="1">
      <c r="D43" s="183"/>
      <c r="E43" s="183"/>
      <c r="F43" s="183"/>
      <c r="G43" s="183"/>
    </row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87" customFormat="1" ht="14.25"/>
    <row r="255" s="88" customFormat="1" ht="12.75"/>
    <row r="256" s="87" customFormat="1" ht="14.25"/>
    <row r="257" s="87" customFormat="1" ht="14.25"/>
    <row r="258" s="87" customFormat="1" ht="14.25"/>
    <row r="259" s="87" customFormat="1" ht="14.25"/>
    <row r="260" s="87" customFormat="1" ht="14.25"/>
    <row r="261" s="87" customFormat="1" ht="14.25"/>
    <row r="262" s="87" customFormat="1" ht="14.25"/>
    <row r="263" s="87" customFormat="1" ht="14.25"/>
    <row r="264" s="87" customFormat="1" ht="14.25"/>
    <row r="265" s="87" customFormat="1" ht="14.25"/>
    <row r="266" s="87" customFormat="1" ht="14.25"/>
    <row r="267" s="87" customFormat="1" ht="14.25"/>
    <row r="268" s="87" customFormat="1" ht="14.25"/>
    <row r="269" s="87" customFormat="1" ht="14.25"/>
    <row r="270" s="87" customFormat="1" ht="14.25"/>
    <row r="271" s="87" customFormat="1" ht="14.25"/>
    <row r="272" s="87" customFormat="1" ht="14.25"/>
    <row r="273" s="87" customFormat="1" ht="14.25"/>
    <row r="274" s="87" customFormat="1" ht="14.25"/>
    <row r="275" s="87" customFormat="1" ht="14.25"/>
    <row r="276" s="87" customFormat="1" ht="14.25"/>
    <row r="277" s="87" customFormat="1" ht="14.25"/>
    <row r="278" s="87" customFormat="1" ht="14.25"/>
    <row r="279" s="87" customFormat="1" ht="14.25"/>
    <row r="280" s="87" customFormat="1" ht="14.25"/>
    <row r="281" s="87" customFormat="1" ht="14.25"/>
    <row r="282" s="87" customFormat="1" ht="14.25"/>
    <row r="283" s="87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87" customFormat="1" ht="14.25"/>
    <row r="309" s="88" customFormat="1" ht="12.75"/>
    <row r="310" s="87" customFormat="1" ht="14.25"/>
    <row r="311" s="87" customFormat="1" ht="14.25"/>
    <row r="312" s="87" customFormat="1" ht="14.25"/>
    <row r="313" s="87" customFormat="1" ht="14.25"/>
    <row r="314" s="87" customFormat="1" ht="14.25"/>
    <row r="315" s="87" customFormat="1" ht="14.25"/>
    <row r="316" s="87" customFormat="1" ht="14.25"/>
    <row r="317" s="87" customFormat="1" ht="14.25"/>
    <row r="318" s="87" customFormat="1" ht="14.25"/>
    <row r="319" s="87" customFormat="1" ht="14.25"/>
    <row r="320" s="87" customFormat="1" ht="14.25"/>
    <row r="321" s="87" customFormat="1" ht="14.25"/>
    <row r="322" s="87" customFormat="1" ht="14.25"/>
    <row r="323" s="87" customFormat="1" ht="14.25"/>
    <row r="324" s="87" customFormat="1" ht="14.25"/>
    <row r="325" s="87" customFormat="1" ht="14.25"/>
    <row r="326" s="87" customFormat="1" ht="14.25"/>
    <row r="327" s="87" customFormat="1" ht="14.25"/>
    <row r="328" s="87" customFormat="1" ht="14.25"/>
    <row r="329" s="87" customFormat="1" ht="14.25"/>
    <row r="330" s="87" customFormat="1" ht="14.25"/>
    <row r="331" s="87" customFormat="1" ht="14.25"/>
    <row r="332" s="87" customFormat="1" ht="14.25"/>
    <row r="333" s="87" customFormat="1" ht="14.25"/>
    <row r="334" s="87" customFormat="1" ht="14.25"/>
    <row r="335" s="87" customFormat="1" ht="14.25"/>
    <row r="336" s="87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87" customFormat="1" ht="14.25"/>
    <row r="364" s="88" customFormat="1" ht="12.75"/>
    <row r="365" s="87" customFormat="1" ht="14.25"/>
    <row r="366" s="87" customFormat="1" ht="14.25"/>
    <row r="367" s="87" customFormat="1" ht="14.25"/>
    <row r="368" s="87" customFormat="1" ht="14.25"/>
    <row r="369" s="87" customFormat="1" ht="14.25"/>
    <row r="370" s="87" customFormat="1" ht="14.25"/>
    <row r="371" s="87" customFormat="1" ht="14.25"/>
    <row r="372" s="87" customFormat="1" ht="14.25"/>
    <row r="373" s="87" customFormat="1" ht="14.25"/>
    <row r="374" s="87" customFormat="1" ht="14.25"/>
    <row r="375" s="87" customFormat="1" ht="14.25"/>
    <row r="376" s="87" customFormat="1" ht="14.25"/>
    <row r="377" s="87" customFormat="1" ht="14.25"/>
    <row r="378" s="87" customFormat="1" ht="14.25"/>
    <row r="379" s="87" customFormat="1" ht="14.25"/>
    <row r="380" s="87" customFormat="1" ht="14.25"/>
    <row r="381" s="87" customFormat="1" ht="14.25"/>
    <row r="382" s="87" customFormat="1" ht="14.25"/>
    <row r="383" s="87" customFormat="1" ht="14.25"/>
    <row r="384" s="87" customFormat="1" ht="14.25"/>
    <row r="385" s="87" customFormat="1" ht="14.25"/>
    <row r="386" s="87" customFormat="1" ht="14.25"/>
    <row r="387" s="87" customFormat="1" ht="14.25"/>
    <row r="388" s="87" customFormat="1" ht="14.25"/>
    <row r="389" s="87" customFormat="1" ht="14.25"/>
    <row r="390" s="87" customFormat="1" ht="14.25"/>
    <row r="391" s="87" customFormat="1" ht="14.25"/>
    <row r="392" s="87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87" customFormat="1" ht="14.25"/>
    <row r="418" s="87" customFormat="1" ht="14.25"/>
    <row r="419" s="87" customFormat="1" ht="14.25"/>
    <row r="420" s="87" customFormat="1" ht="14.25"/>
    <row r="421" s="87" customFormat="1" ht="14.25"/>
    <row r="422" s="87" customFormat="1" ht="14.25"/>
    <row r="423" s="87" customFormat="1" ht="14.25"/>
    <row r="424" s="87" customFormat="1" ht="14.25"/>
    <row r="425" s="87" customFormat="1" ht="14.25"/>
    <row r="426" s="87" customFormat="1" ht="14.25"/>
    <row r="427" s="87" customFormat="1" ht="14.25"/>
    <row r="428" s="87" customFormat="1" ht="14.25"/>
    <row r="429" s="87" customFormat="1" ht="14.25"/>
    <row r="430" s="87" customFormat="1" ht="14.25"/>
    <row r="431" s="87" customFormat="1" ht="14.25"/>
    <row r="432" s="87" customFormat="1" ht="14.25"/>
    <row r="433" s="87" customFormat="1" ht="14.25"/>
    <row r="434" s="87" customFormat="1" ht="14.25"/>
    <row r="435" s="87" customFormat="1" ht="14.25"/>
    <row r="436" s="87" customFormat="1" ht="14.25"/>
    <row r="437" s="87" customFormat="1" ht="14.25"/>
    <row r="438" s="87" customFormat="1" ht="14.25"/>
    <row r="439" s="87" customFormat="1" ht="14.25"/>
    <row r="440" s="87" customFormat="1" ht="14.25"/>
    <row r="441" s="87" customFormat="1" ht="14.25"/>
    <row r="442" s="87" customFormat="1" ht="14.25"/>
    <row r="443" s="87" customFormat="1" ht="14.25"/>
    <row r="444" s="87" customFormat="1" ht="14.25"/>
    <row r="445" s="87" customFormat="1" ht="14.25"/>
    <row r="446" s="87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 transitionEvaluation="1">
    <pageSetUpPr fitToPage="1"/>
  </sheetPr>
  <dimension ref="A1:O55"/>
  <sheetViews>
    <sheetView showGridLines="0" defaultGridColor="0" zoomScale="50" zoomScaleNormal="50" colorId="22" workbookViewId="0" topLeftCell="D1">
      <selection activeCell="A1" sqref="A1"/>
    </sheetView>
  </sheetViews>
  <sheetFormatPr defaultColWidth="12.6640625" defaultRowHeight="15"/>
  <cols>
    <col min="1" max="1" width="3.77734375" style="1" customWidth="1"/>
    <col min="2" max="2" width="69.6640625" style="1" customWidth="1"/>
    <col min="3" max="3" width="14.3359375" style="1" customWidth="1"/>
    <col min="4" max="4" width="13.88671875" style="1" customWidth="1"/>
    <col min="5" max="5" width="14.10546875" style="1" customWidth="1"/>
    <col min="6" max="6" width="14.21484375" style="1" customWidth="1"/>
    <col min="7" max="7" width="10.6640625" style="1" customWidth="1"/>
    <col min="8" max="8" width="60.77734375" style="1" customWidth="1"/>
    <col min="9" max="9" width="91.214843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12.6640625" style="1" customWidth="1"/>
    <col min="14" max="14" width="40.77734375" style="1" customWidth="1"/>
    <col min="15" max="16384" width="12.6640625" style="1" customWidth="1"/>
  </cols>
  <sheetData>
    <row r="1" spans="1:14" ht="23.25">
      <c r="A1" s="90"/>
      <c r="B1" s="219" t="s">
        <v>71</v>
      </c>
      <c r="C1" s="19"/>
      <c r="D1" s="91"/>
      <c r="E1" s="91"/>
      <c r="F1" s="91"/>
      <c r="G1" s="91"/>
      <c r="H1" s="91"/>
      <c r="I1" s="91"/>
      <c r="J1" s="91"/>
      <c r="K1" s="91"/>
      <c r="L1" s="92"/>
      <c r="M1" s="91"/>
      <c r="N1" s="91"/>
    </row>
    <row r="2" spans="1:14" ht="11.25" customHeight="1" thickBot="1">
      <c r="A2" s="90"/>
      <c r="B2" s="93"/>
      <c r="C2" s="93"/>
      <c r="D2" s="91"/>
      <c r="E2" s="91"/>
      <c r="F2" s="91"/>
      <c r="G2" s="91"/>
      <c r="H2" s="91"/>
      <c r="I2" s="91"/>
      <c r="J2" s="91"/>
      <c r="K2" s="92"/>
      <c r="L2" s="91"/>
      <c r="M2" s="91"/>
      <c r="N2" s="91"/>
    </row>
    <row r="3" spans="1:14" ht="21" thickTop="1">
      <c r="A3" s="135"/>
      <c r="B3" s="104"/>
      <c r="C3" s="104"/>
      <c r="D3" s="104"/>
      <c r="E3" s="104"/>
      <c r="F3" s="104"/>
      <c r="G3" s="104"/>
      <c r="H3" s="104"/>
      <c r="I3" s="104"/>
      <c r="J3" s="105"/>
      <c r="K3" s="102"/>
      <c r="L3" s="91"/>
      <c r="M3" s="91"/>
      <c r="N3" s="91"/>
    </row>
    <row r="4" spans="1:15" ht="20.25">
      <c r="A4" s="136"/>
      <c r="B4" s="106" t="s">
        <v>105</v>
      </c>
      <c r="C4" s="107"/>
      <c r="D4" s="108"/>
      <c r="E4" s="108" t="s">
        <v>3</v>
      </c>
      <c r="F4" s="108"/>
      <c r="G4" s="137"/>
      <c r="H4" s="107"/>
      <c r="I4" s="108"/>
      <c r="J4" s="109"/>
      <c r="K4" s="101"/>
      <c r="L4" s="91"/>
      <c r="M4" s="91"/>
      <c r="N4" s="91"/>
      <c r="O4" s="11"/>
    </row>
    <row r="5" spans="1:15" ht="20.25">
      <c r="A5" s="136"/>
      <c r="B5" s="184" t="s">
        <v>104</v>
      </c>
      <c r="C5" s="110">
        <v>2000</v>
      </c>
      <c r="D5" s="110">
        <v>2001</v>
      </c>
      <c r="E5" s="110">
        <v>2002</v>
      </c>
      <c r="F5" s="110">
        <v>2003</v>
      </c>
      <c r="G5" s="110">
        <v>2004</v>
      </c>
      <c r="H5" s="138" t="s">
        <v>52</v>
      </c>
      <c r="I5" s="139"/>
      <c r="J5" s="109"/>
      <c r="K5" s="101"/>
      <c r="L5" s="91"/>
      <c r="M5" s="91"/>
      <c r="N5" s="91"/>
      <c r="O5" s="11"/>
    </row>
    <row r="6" spans="1:15" ht="20.25">
      <c r="A6" s="136"/>
      <c r="B6" s="184" t="s">
        <v>118</v>
      </c>
      <c r="C6" s="216" t="s">
        <v>90</v>
      </c>
      <c r="D6" s="216" t="s">
        <v>90</v>
      </c>
      <c r="E6" s="216" t="s">
        <v>90</v>
      </c>
      <c r="F6" s="216" t="s">
        <v>90</v>
      </c>
      <c r="G6" s="215" t="s">
        <v>6</v>
      </c>
      <c r="H6" s="111"/>
      <c r="I6" s="112"/>
      <c r="J6" s="109"/>
      <c r="K6" s="101"/>
      <c r="L6" s="91"/>
      <c r="M6" s="91"/>
      <c r="N6" s="91"/>
      <c r="O6" s="11"/>
    </row>
    <row r="7" spans="1:15" ht="10.5" customHeight="1" thickBot="1">
      <c r="A7" s="136"/>
      <c r="B7" s="106"/>
      <c r="C7" s="111"/>
      <c r="D7" s="111"/>
      <c r="E7" s="111"/>
      <c r="F7" s="111"/>
      <c r="G7" s="111"/>
      <c r="H7" s="111"/>
      <c r="I7" s="113"/>
      <c r="J7" s="109"/>
      <c r="K7" s="101"/>
      <c r="L7" s="91"/>
      <c r="M7" s="91"/>
      <c r="N7" s="91"/>
      <c r="O7" s="11"/>
    </row>
    <row r="8" spans="1:15" ht="21.75" thickBot="1" thickTop="1">
      <c r="A8" s="136"/>
      <c r="B8" s="114" t="s">
        <v>83</v>
      </c>
      <c r="C8" s="224">
        <v>-367.8</v>
      </c>
      <c r="D8" s="224">
        <v>-402.9</v>
      </c>
      <c r="E8" s="224">
        <v>-1469.6</v>
      </c>
      <c r="F8" s="224">
        <v>-732.4</v>
      </c>
      <c r="G8" s="250"/>
      <c r="H8" s="247" t="s">
        <v>113</v>
      </c>
      <c r="I8" s="188"/>
      <c r="J8" s="116"/>
      <c r="K8" s="101"/>
      <c r="L8" s="91"/>
      <c r="M8" s="91"/>
      <c r="N8" s="91"/>
      <c r="O8" s="11"/>
    </row>
    <row r="9" spans="1:15" ht="21" thickTop="1">
      <c r="A9" s="117" t="s">
        <v>84</v>
      </c>
      <c r="C9" s="242"/>
      <c r="D9" s="227"/>
      <c r="E9" s="227"/>
      <c r="F9" s="227"/>
      <c r="G9" s="249"/>
      <c r="H9" s="203"/>
      <c r="I9" s="190"/>
      <c r="J9" s="118"/>
      <c r="K9" s="101"/>
      <c r="L9" s="91"/>
      <c r="M9" s="91"/>
      <c r="N9" s="91"/>
      <c r="O9" s="11"/>
    </row>
    <row r="10" spans="1:15" ht="4.5" customHeight="1">
      <c r="A10" s="136"/>
      <c r="B10" s="117"/>
      <c r="C10" s="229"/>
      <c r="D10" s="221"/>
      <c r="E10" s="221"/>
      <c r="F10" s="229"/>
      <c r="G10" s="145"/>
      <c r="H10" s="191"/>
      <c r="I10" s="192"/>
      <c r="J10" s="118"/>
      <c r="K10" s="101"/>
      <c r="L10" s="91"/>
      <c r="M10" s="91"/>
      <c r="N10" s="91"/>
      <c r="O10" s="11"/>
    </row>
    <row r="11" spans="1:15" ht="20.25">
      <c r="A11" s="140"/>
      <c r="B11" s="122" t="s">
        <v>66</v>
      </c>
      <c r="C11" s="230">
        <v>12.4</v>
      </c>
      <c r="D11" s="221">
        <v>-37.4</v>
      </c>
      <c r="E11" s="221">
        <v>65.7</v>
      </c>
      <c r="F11" s="221">
        <v>-28.7</v>
      </c>
      <c r="G11" s="145"/>
      <c r="H11" s="193"/>
      <c r="I11" s="194"/>
      <c r="J11" s="118"/>
      <c r="K11" s="101"/>
      <c r="L11" s="91"/>
      <c r="M11" s="91"/>
      <c r="N11" s="91"/>
      <c r="O11" s="11"/>
    </row>
    <row r="12" spans="1:15" ht="20.25">
      <c r="A12" s="136"/>
      <c r="B12" s="122" t="s">
        <v>39</v>
      </c>
      <c r="C12" s="229">
        <v>16.8</v>
      </c>
      <c r="D12" s="221">
        <v>13</v>
      </c>
      <c r="E12" s="221">
        <v>12.5</v>
      </c>
      <c r="F12" s="221">
        <v>17.9</v>
      </c>
      <c r="G12" s="145"/>
      <c r="H12" s="195" t="s">
        <v>106</v>
      </c>
      <c r="I12" s="196"/>
      <c r="J12" s="118"/>
      <c r="K12" s="101"/>
      <c r="L12" s="91"/>
      <c r="M12" s="91"/>
      <c r="N12" s="91"/>
      <c r="O12" s="11"/>
    </row>
    <row r="13" spans="1:15" ht="20.25">
      <c r="A13" s="136"/>
      <c r="B13" s="122" t="s">
        <v>40</v>
      </c>
      <c r="C13" s="229">
        <v>-83.4</v>
      </c>
      <c r="D13" s="221">
        <v>-31.5</v>
      </c>
      <c r="E13" s="221">
        <v>-30.6</v>
      </c>
      <c r="F13" s="221">
        <v>-43.7</v>
      </c>
      <c r="G13" s="145"/>
      <c r="H13" s="197" t="s">
        <v>107</v>
      </c>
      <c r="I13" s="194"/>
      <c r="J13" s="118"/>
      <c r="K13" s="101"/>
      <c r="L13" s="91"/>
      <c r="M13" s="91"/>
      <c r="N13" s="91"/>
      <c r="O13" s="11"/>
    </row>
    <row r="14" spans="1:15" ht="20.25">
      <c r="A14" s="136"/>
      <c r="B14" s="122" t="s">
        <v>41</v>
      </c>
      <c r="C14" s="229">
        <v>3.4</v>
      </c>
      <c r="D14" s="221">
        <v>11</v>
      </c>
      <c r="E14" s="221">
        <v>107.8</v>
      </c>
      <c r="F14" s="221">
        <v>5.2</v>
      </c>
      <c r="G14" s="145"/>
      <c r="H14" s="197" t="s">
        <v>108</v>
      </c>
      <c r="I14" s="194"/>
      <c r="J14" s="118"/>
      <c r="K14" s="101"/>
      <c r="L14" s="91"/>
      <c r="M14" s="91"/>
      <c r="N14" s="91"/>
      <c r="O14" s="11"/>
    </row>
    <row r="15" spans="1:15" ht="20.25">
      <c r="A15" s="136"/>
      <c r="B15" s="122" t="s">
        <v>42</v>
      </c>
      <c r="C15" s="229">
        <v>-21.1</v>
      </c>
      <c r="D15" s="221">
        <v>-29.7</v>
      </c>
      <c r="E15" s="221">
        <v>-23.5</v>
      </c>
      <c r="F15" s="221">
        <v>-0.5</v>
      </c>
      <c r="G15" s="145"/>
      <c r="H15" s="198"/>
      <c r="I15" s="194"/>
      <c r="J15" s="118"/>
      <c r="K15" s="101"/>
      <c r="L15" s="91"/>
      <c r="M15" s="91"/>
      <c r="N15" s="91"/>
      <c r="O15" s="11"/>
    </row>
    <row r="16" spans="1:15" ht="20.25">
      <c r="A16" s="136"/>
      <c r="B16" s="122" t="s">
        <v>43</v>
      </c>
      <c r="C16" s="229">
        <v>96.7</v>
      </c>
      <c r="D16" s="221">
        <v>-0.2</v>
      </c>
      <c r="E16" s="221">
        <v>-0.5</v>
      </c>
      <c r="F16" s="221">
        <v>-7.6</v>
      </c>
      <c r="G16" s="150"/>
      <c r="H16" s="376"/>
      <c r="I16" s="377"/>
      <c r="J16" s="118"/>
      <c r="K16" s="101"/>
      <c r="L16" s="91"/>
      <c r="M16" s="91"/>
      <c r="N16" s="91"/>
      <c r="O16" s="11"/>
    </row>
    <row r="17" spans="1:15" ht="20.25">
      <c r="A17" s="136"/>
      <c r="B17" s="220"/>
      <c r="C17" s="230"/>
      <c r="D17" s="232"/>
      <c r="E17" s="232"/>
      <c r="F17" s="251"/>
      <c r="G17" s="252"/>
      <c r="H17" s="378"/>
      <c r="I17" s="377"/>
      <c r="J17" s="118"/>
      <c r="K17" s="101"/>
      <c r="L17" s="91"/>
      <c r="M17" s="91"/>
      <c r="N17" s="91"/>
      <c r="O17" s="11"/>
    </row>
    <row r="18" spans="1:15" ht="20.25">
      <c r="A18" s="140"/>
      <c r="B18" s="121" t="s">
        <v>62</v>
      </c>
      <c r="C18" s="229">
        <v>54.7</v>
      </c>
      <c r="D18" s="221">
        <v>2.5</v>
      </c>
      <c r="E18" s="221">
        <v>11.3</v>
      </c>
      <c r="F18" s="221">
        <v>6.7</v>
      </c>
      <c r="G18" s="145"/>
      <c r="H18" s="198"/>
      <c r="I18" s="199"/>
      <c r="J18" s="118"/>
      <c r="K18" s="101"/>
      <c r="L18" s="91"/>
      <c r="M18" s="91"/>
      <c r="N18" s="91"/>
      <c r="O18" s="11"/>
    </row>
    <row r="19" spans="1:15" ht="20.25">
      <c r="A19" s="140"/>
      <c r="B19" s="121" t="s">
        <v>58</v>
      </c>
      <c r="C19" s="229">
        <v>27</v>
      </c>
      <c r="D19" s="221">
        <v>12.6</v>
      </c>
      <c r="E19" s="221">
        <v>61.5</v>
      </c>
      <c r="F19" s="221">
        <v>5.9</v>
      </c>
      <c r="G19" s="145"/>
      <c r="H19" s="197" t="s">
        <v>215</v>
      </c>
      <c r="I19" s="199"/>
      <c r="J19" s="118"/>
      <c r="K19" s="101"/>
      <c r="L19" s="91"/>
      <c r="M19" s="91"/>
      <c r="N19" s="91"/>
      <c r="O19" s="11"/>
    </row>
    <row r="20" spans="1:15" ht="20.25">
      <c r="A20" s="140"/>
      <c r="B20" s="121" t="s">
        <v>57</v>
      </c>
      <c r="C20" s="229">
        <v>16.8</v>
      </c>
      <c r="D20" s="221">
        <v>7</v>
      </c>
      <c r="E20" s="221">
        <v>-13</v>
      </c>
      <c r="F20" s="221">
        <v>3</v>
      </c>
      <c r="G20" s="145"/>
      <c r="H20" s="197" t="s">
        <v>214</v>
      </c>
      <c r="I20" s="199"/>
      <c r="J20" s="118"/>
      <c r="K20" s="101"/>
      <c r="L20" s="91"/>
      <c r="M20" s="91"/>
      <c r="N20" s="91"/>
      <c r="O20" s="11"/>
    </row>
    <row r="21" spans="1:15" ht="20.25">
      <c r="A21" s="136"/>
      <c r="B21" s="121"/>
      <c r="C21" s="230"/>
      <c r="D21" s="232"/>
      <c r="E21" s="232"/>
      <c r="F21" s="251"/>
      <c r="H21" s="200"/>
      <c r="I21" s="199"/>
      <c r="J21" s="118"/>
      <c r="K21" s="101"/>
      <c r="L21" s="91"/>
      <c r="M21" s="91"/>
      <c r="N21" s="91"/>
      <c r="O21" s="11"/>
    </row>
    <row r="22" spans="1:15" ht="20.25">
      <c r="A22" s="140"/>
      <c r="B22" s="142" t="s">
        <v>44</v>
      </c>
      <c r="C22" s="229">
        <v>-16.1</v>
      </c>
      <c r="D22" s="221">
        <v>-129.7</v>
      </c>
      <c r="E22" s="221">
        <v>99.2</v>
      </c>
      <c r="F22" s="221">
        <v>-68.9</v>
      </c>
      <c r="G22" s="145"/>
      <c r="H22" s="197" t="s">
        <v>116</v>
      </c>
      <c r="I22" s="199"/>
      <c r="J22" s="118"/>
      <c r="K22" s="101"/>
      <c r="L22" s="91"/>
      <c r="M22" s="91"/>
      <c r="N22" s="91"/>
      <c r="O22" s="11"/>
    </row>
    <row r="23" spans="1:15" ht="20.25">
      <c r="A23" s="140"/>
      <c r="B23" s="121" t="s">
        <v>45</v>
      </c>
      <c r="C23" s="229"/>
      <c r="D23" s="221"/>
      <c r="E23" s="221"/>
      <c r="F23" s="221"/>
      <c r="G23" s="126"/>
      <c r="H23" s="197" t="s">
        <v>117</v>
      </c>
      <c r="I23" s="199"/>
      <c r="J23" s="118"/>
      <c r="K23" s="101"/>
      <c r="L23" s="91"/>
      <c r="M23" s="91"/>
      <c r="N23" s="91"/>
      <c r="O23" s="11"/>
    </row>
    <row r="24" spans="1:15" ht="20.25">
      <c r="A24" s="140"/>
      <c r="B24" s="142" t="s">
        <v>46</v>
      </c>
      <c r="C24" s="229"/>
      <c r="D24" s="221"/>
      <c r="E24" s="221"/>
      <c r="F24" s="221"/>
      <c r="G24" s="126"/>
      <c r="H24" s="123"/>
      <c r="I24" s="194"/>
      <c r="J24" s="118"/>
      <c r="K24" s="101"/>
      <c r="L24" s="91"/>
      <c r="M24" s="91"/>
      <c r="N24" s="91"/>
      <c r="O24" s="11"/>
    </row>
    <row r="25" spans="1:15" ht="20.25">
      <c r="A25" s="140"/>
      <c r="B25" s="121" t="s">
        <v>47</v>
      </c>
      <c r="C25" s="229"/>
      <c r="D25" s="221"/>
      <c r="E25" s="221"/>
      <c r="F25" s="221"/>
      <c r="G25" s="126"/>
      <c r="H25" s="123"/>
      <c r="I25" s="194"/>
      <c r="J25" s="118"/>
      <c r="K25" s="101"/>
      <c r="L25" s="91"/>
      <c r="M25" s="91"/>
      <c r="N25" s="91"/>
      <c r="O25" s="11"/>
    </row>
    <row r="26" spans="1:15" ht="20.25">
      <c r="A26" s="136"/>
      <c r="B26" s="121"/>
      <c r="C26" s="230"/>
      <c r="D26" s="232"/>
      <c r="E26" s="232"/>
      <c r="F26" s="251"/>
      <c r="G26" s="252"/>
      <c r="H26" s="123"/>
      <c r="I26" s="125"/>
      <c r="J26" s="118"/>
      <c r="K26" s="101"/>
      <c r="L26" s="91"/>
      <c r="M26" s="91"/>
      <c r="N26" s="91"/>
      <c r="O26" s="11"/>
    </row>
    <row r="27" spans="1:15" ht="20.25">
      <c r="A27" s="136"/>
      <c r="B27" s="121" t="s">
        <v>86</v>
      </c>
      <c r="C27" s="221">
        <v>-69.3</v>
      </c>
      <c r="D27" s="221">
        <v>-180.6</v>
      </c>
      <c r="E27" s="221">
        <v>-90</v>
      </c>
      <c r="F27" s="221">
        <v>-92.2</v>
      </c>
      <c r="G27" s="147"/>
      <c r="H27" s="123"/>
      <c r="I27" s="125"/>
      <c r="J27" s="118"/>
      <c r="K27" s="101"/>
      <c r="L27" s="91"/>
      <c r="M27" s="91"/>
      <c r="N27" s="91"/>
      <c r="O27" s="11"/>
    </row>
    <row r="28" spans="1:15" ht="20.25">
      <c r="A28" s="136"/>
      <c r="B28" s="121"/>
      <c r="C28" s="244"/>
      <c r="D28" s="221">
        <v>-78.8</v>
      </c>
      <c r="E28" s="221">
        <v>-9.3</v>
      </c>
      <c r="F28" s="221">
        <v>42</v>
      </c>
      <c r="G28" s="141"/>
      <c r="H28" s="202" t="s">
        <v>91</v>
      </c>
      <c r="I28" s="125"/>
      <c r="J28" s="118"/>
      <c r="K28" s="101"/>
      <c r="L28" s="91"/>
      <c r="M28" s="91"/>
      <c r="N28" s="91"/>
      <c r="O28" s="11"/>
    </row>
    <row r="29" spans="1:15" ht="20.25">
      <c r="A29" s="136"/>
      <c r="B29" s="121"/>
      <c r="C29" s="244"/>
      <c r="D29" s="221">
        <v>-3.6</v>
      </c>
      <c r="E29" s="221"/>
      <c r="F29" s="221"/>
      <c r="G29" s="141"/>
      <c r="H29" s="202" t="s">
        <v>92</v>
      </c>
      <c r="I29" s="125"/>
      <c r="J29" s="118"/>
      <c r="K29" s="101"/>
      <c r="L29" s="91"/>
      <c r="M29" s="91"/>
      <c r="N29" s="91"/>
      <c r="O29" s="11"/>
    </row>
    <row r="30" spans="1:15" ht="20.25">
      <c r="A30" s="136"/>
      <c r="B30" s="121"/>
      <c r="C30" s="244">
        <v>-42.9</v>
      </c>
      <c r="D30" s="221">
        <v>-80.1</v>
      </c>
      <c r="E30" s="221">
        <v>-28.8</v>
      </c>
      <c r="F30" s="221">
        <v>-99.4</v>
      </c>
      <c r="G30" s="141"/>
      <c r="H30" s="202" t="s">
        <v>93</v>
      </c>
      <c r="I30" s="125"/>
      <c r="J30" s="118"/>
      <c r="K30" s="101"/>
      <c r="L30" s="91"/>
      <c r="M30" s="91"/>
      <c r="N30" s="91"/>
      <c r="O30" s="11"/>
    </row>
    <row r="31" spans="1:15" ht="20.25">
      <c r="A31" s="136"/>
      <c r="B31" s="127"/>
      <c r="C31" s="244"/>
      <c r="D31" s="221">
        <v>-3</v>
      </c>
      <c r="E31" s="221"/>
      <c r="F31" s="221"/>
      <c r="G31" s="141"/>
      <c r="H31" s="202" t="s">
        <v>94</v>
      </c>
      <c r="I31" s="125"/>
      <c r="J31" s="118"/>
      <c r="K31" s="101"/>
      <c r="L31" s="91"/>
      <c r="M31" s="91"/>
      <c r="N31" s="91"/>
      <c r="O31" s="11"/>
    </row>
    <row r="32" spans="1:15" ht="20.25">
      <c r="A32" s="136"/>
      <c r="B32" s="121"/>
      <c r="C32" s="229"/>
      <c r="D32" s="221">
        <v>-2.7</v>
      </c>
      <c r="E32" s="221"/>
      <c r="F32" s="221"/>
      <c r="G32" s="141"/>
      <c r="H32" s="202" t="s">
        <v>95</v>
      </c>
      <c r="I32" s="125"/>
      <c r="J32" s="118"/>
      <c r="K32" s="101"/>
      <c r="L32" s="91"/>
      <c r="M32" s="91"/>
      <c r="N32" s="91"/>
      <c r="O32" s="11"/>
    </row>
    <row r="33" spans="1:15" ht="20.25">
      <c r="A33" s="136"/>
      <c r="B33" s="121"/>
      <c r="C33" s="229"/>
      <c r="D33" s="221">
        <v>4.2</v>
      </c>
      <c r="E33" s="221"/>
      <c r="F33" s="221"/>
      <c r="G33" s="141"/>
      <c r="H33" s="202" t="s">
        <v>96</v>
      </c>
      <c r="I33" s="125"/>
      <c r="J33" s="118"/>
      <c r="K33" s="101"/>
      <c r="L33" s="91"/>
      <c r="M33" s="91"/>
      <c r="N33" s="91"/>
      <c r="O33" s="11"/>
    </row>
    <row r="34" spans="1:15" ht="20.25">
      <c r="A34" s="136"/>
      <c r="B34" s="121"/>
      <c r="C34" s="244">
        <v>-36.5</v>
      </c>
      <c r="D34" s="221"/>
      <c r="E34" s="221">
        <v>-61.3</v>
      </c>
      <c r="F34" s="221"/>
      <c r="G34" s="141"/>
      <c r="H34" s="202" t="s">
        <v>97</v>
      </c>
      <c r="I34" s="125"/>
      <c r="J34" s="118"/>
      <c r="K34" s="101"/>
      <c r="L34" s="91"/>
      <c r="M34" s="91"/>
      <c r="N34" s="91"/>
      <c r="O34" s="11"/>
    </row>
    <row r="35" spans="1:15" ht="20.25">
      <c r="A35" s="136"/>
      <c r="B35" s="121"/>
      <c r="C35" s="229"/>
      <c r="D35" s="221"/>
      <c r="E35" s="221">
        <v>-30.4</v>
      </c>
      <c r="F35" s="221"/>
      <c r="G35" s="141"/>
      <c r="H35" s="202" t="s">
        <v>98</v>
      </c>
      <c r="I35" s="125"/>
      <c r="J35" s="118"/>
      <c r="K35" s="101"/>
      <c r="L35" s="91"/>
      <c r="M35" s="91"/>
      <c r="N35" s="91"/>
      <c r="O35" s="11"/>
    </row>
    <row r="36" spans="1:15" ht="20.25">
      <c r="A36" s="136"/>
      <c r="B36" s="121"/>
      <c r="C36" s="229"/>
      <c r="D36" s="221"/>
      <c r="E36" s="221"/>
      <c r="F36" s="221"/>
      <c r="G36" s="141"/>
      <c r="H36" s="374" t="s">
        <v>89</v>
      </c>
      <c r="I36" s="375"/>
      <c r="J36" s="118"/>
      <c r="K36" s="101"/>
      <c r="L36" s="91"/>
      <c r="M36" s="91"/>
      <c r="N36" s="91"/>
      <c r="O36" s="11"/>
    </row>
    <row r="37" spans="1:15" ht="20.25">
      <c r="A37" s="136"/>
      <c r="B37" s="121"/>
      <c r="C37" s="229">
        <v>10.1</v>
      </c>
      <c r="D37" s="221">
        <v>-16.5</v>
      </c>
      <c r="E37" s="221">
        <v>-6.3</v>
      </c>
      <c r="F37" s="221"/>
      <c r="G37" s="141"/>
      <c r="H37" s="185" t="s">
        <v>99</v>
      </c>
      <c r="I37" s="201"/>
      <c r="J37" s="118"/>
      <c r="K37" s="101"/>
      <c r="L37" s="91"/>
      <c r="M37" s="91"/>
      <c r="N37" s="91"/>
      <c r="O37" s="11"/>
    </row>
    <row r="38" spans="1:15" ht="20.25">
      <c r="A38" s="136"/>
      <c r="B38" s="121"/>
      <c r="C38" s="229"/>
      <c r="D38" s="221"/>
      <c r="E38" s="221">
        <v>47</v>
      </c>
      <c r="F38" s="221"/>
      <c r="G38" s="143"/>
      <c r="H38" s="374" t="s">
        <v>100</v>
      </c>
      <c r="I38" s="375"/>
      <c r="J38" s="118"/>
      <c r="K38" s="101"/>
      <c r="L38" s="91"/>
      <c r="M38" s="91"/>
      <c r="N38" s="91"/>
      <c r="O38" s="11"/>
    </row>
    <row r="39" spans="1:15" ht="20.25">
      <c r="A39" s="136"/>
      <c r="B39" s="121"/>
      <c r="C39" s="229"/>
      <c r="D39" s="221"/>
      <c r="E39" s="221">
        <v>-0.8</v>
      </c>
      <c r="F39" s="221"/>
      <c r="G39" s="141"/>
      <c r="H39" s="202" t="s">
        <v>101</v>
      </c>
      <c r="I39" s="201"/>
      <c r="J39" s="118"/>
      <c r="K39" s="101"/>
      <c r="L39" s="91"/>
      <c r="M39" s="91"/>
      <c r="N39" s="91"/>
      <c r="O39" s="11"/>
    </row>
    <row r="40" spans="1:15" ht="20.25">
      <c r="A40" s="136"/>
      <c r="B40" s="121"/>
      <c r="C40" s="229"/>
      <c r="D40" s="221"/>
      <c r="E40" s="221"/>
      <c r="F40" s="221"/>
      <c r="G40" s="141"/>
      <c r="H40" s="202" t="s">
        <v>102</v>
      </c>
      <c r="I40" s="201"/>
      <c r="J40" s="118"/>
      <c r="K40" s="101"/>
      <c r="L40" s="91"/>
      <c r="M40" s="91"/>
      <c r="N40" s="91"/>
      <c r="O40" s="11"/>
    </row>
    <row r="41" spans="1:15" ht="20.25">
      <c r="A41" s="136"/>
      <c r="B41" s="121"/>
      <c r="C41" s="229"/>
      <c r="D41" s="221"/>
      <c r="E41" s="221"/>
      <c r="F41" s="221">
        <v>-35.6</v>
      </c>
      <c r="G41" s="141"/>
      <c r="H41" s="202" t="s">
        <v>114</v>
      </c>
      <c r="I41" s="201"/>
      <c r="J41" s="118"/>
      <c r="K41" s="101"/>
      <c r="L41" s="91"/>
      <c r="M41" s="91"/>
      <c r="N41" s="91"/>
      <c r="O41" s="11"/>
    </row>
    <row r="42" spans="1:15" ht="20.25">
      <c r="A42" s="136"/>
      <c r="B42" s="121"/>
      <c r="C42" s="229"/>
      <c r="D42" s="229"/>
      <c r="E42" s="229"/>
      <c r="F42" s="221">
        <v>0.8</v>
      </c>
      <c r="G42" s="145"/>
      <c r="H42" s="202" t="s">
        <v>103</v>
      </c>
      <c r="I42" s="125"/>
      <c r="J42" s="118"/>
      <c r="K42" s="101"/>
      <c r="L42" s="91"/>
      <c r="M42" s="91"/>
      <c r="N42" s="91"/>
      <c r="O42" s="11"/>
    </row>
    <row r="43" spans="1:15" ht="20.25">
      <c r="A43" s="136"/>
      <c r="B43" s="121"/>
      <c r="C43" s="229"/>
      <c r="D43" s="229"/>
      <c r="E43" s="229"/>
      <c r="F43" s="229"/>
      <c r="G43" s="146"/>
      <c r="H43" s="123"/>
      <c r="I43" s="125"/>
      <c r="J43" s="118"/>
      <c r="K43" s="101"/>
      <c r="L43" s="91"/>
      <c r="M43" s="91"/>
      <c r="N43" s="91"/>
      <c r="O43" s="11"/>
    </row>
    <row r="44" spans="1:15" ht="20.25">
      <c r="A44" s="136"/>
      <c r="B44" s="121"/>
      <c r="C44" s="229"/>
      <c r="D44" s="229"/>
      <c r="E44" s="229"/>
      <c r="F44" s="229"/>
      <c r="G44" s="146"/>
      <c r="H44" s="123"/>
      <c r="I44" s="125"/>
      <c r="J44" s="118"/>
      <c r="K44" s="101"/>
      <c r="L44" s="91"/>
      <c r="M44" s="91"/>
      <c r="N44" s="91"/>
      <c r="O44" s="11"/>
    </row>
    <row r="45" spans="1:15" ht="21" thickBot="1">
      <c r="A45" s="136"/>
      <c r="B45" s="121"/>
      <c r="C45" s="229"/>
      <c r="D45" s="229"/>
      <c r="E45" s="229"/>
      <c r="F45" s="229"/>
      <c r="G45" s="146"/>
      <c r="H45" s="119"/>
      <c r="I45" s="125"/>
      <c r="J45" s="118"/>
      <c r="K45" s="101"/>
      <c r="L45" s="91"/>
      <c r="M45" s="91"/>
      <c r="N45" s="91"/>
      <c r="O45" s="11"/>
    </row>
    <row r="46" spans="1:15" ht="21.75" thickBot="1" thickTop="1">
      <c r="A46" s="136"/>
      <c r="B46" s="222" t="s">
        <v>50</v>
      </c>
      <c r="C46" s="224">
        <v>-342.3</v>
      </c>
      <c r="D46" s="224">
        <v>-728.5</v>
      </c>
      <c r="E46" s="224">
        <v>-1334.9</v>
      </c>
      <c r="F46" s="224">
        <v>-906.6</v>
      </c>
      <c r="G46" s="149"/>
      <c r="H46" s="115"/>
      <c r="I46" s="129"/>
      <c r="J46" s="116"/>
      <c r="K46" s="101"/>
      <c r="L46" s="91"/>
      <c r="M46" s="91"/>
      <c r="N46" s="91"/>
      <c r="O46" s="11"/>
    </row>
    <row r="47" spans="1:14" ht="21" thickTop="1">
      <c r="A47" s="136"/>
      <c r="B47" s="130" t="s">
        <v>48</v>
      </c>
      <c r="C47" s="144"/>
      <c r="D47" s="106"/>
      <c r="E47" s="106"/>
      <c r="F47" s="131"/>
      <c r="G47" s="106"/>
      <c r="H47" s="106"/>
      <c r="I47" s="106"/>
      <c r="J47" s="118"/>
      <c r="K47" s="102"/>
      <c r="L47" s="91"/>
      <c r="M47" s="91"/>
      <c r="N47" s="91"/>
    </row>
    <row r="48" spans="1:14" ht="9" customHeight="1">
      <c r="A48" s="136"/>
      <c r="B48" s="100"/>
      <c r="C48" s="106"/>
      <c r="D48" s="106"/>
      <c r="E48" s="106"/>
      <c r="F48" s="106"/>
      <c r="G48" s="106"/>
      <c r="H48" s="106"/>
      <c r="I48" s="106"/>
      <c r="J48" s="118"/>
      <c r="K48" s="102"/>
      <c r="L48" s="91"/>
      <c r="M48" s="91"/>
      <c r="N48" s="91"/>
    </row>
    <row r="49" spans="1:14" ht="18.75">
      <c r="A49" s="94"/>
      <c r="B49" s="92" t="s">
        <v>38</v>
      </c>
      <c r="C49" s="95"/>
      <c r="D49" s="95"/>
      <c r="E49" s="95"/>
      <c r="F49" s="95"/>
      <c r="G49" s="95"/>
      <c r="H49" s="95"/>
      <c r="I49" s="95"/>
      <c r="J49" s="96"/>
      <c r="K49" s="92"/>
      <c r="L49" s="91"/>
      <c r="M49" s="91"/>
      <c r="N49" s="91"/>
    </row>
    <row r="50" spans="1:14" ht="18.75">
      <c r="A50" s="94"/>
      <c r="B50" s="92" t="s">
        <v>81</v>
      </c>
      <c r="C50" s="95"/>
      <c r="D50" s="95"/>
      <c r="E50" s="95"/>
      <c r="F50" s="95"/>
      <c r="G50" s="95"/>
      <c r="H50" s="95"/>
      <c r="I50" s="95"/>
      <c r="J50" s="96"/>
      <c r="K50" s="92"/>
      <c r="L50" s="91"/>
      <c r="M50" s="91"/>
      <c r="N50" s="91"/>
    </row>
    <row r="51" spans="1:14" ht="12" customHeight="1" thickBot="1">
      <c r="A51" s="97"/>
      <c r="B51" s="98"/>
      <c r="C51" s="98"/>
      <c r="D51" s="98"/>
      <c r="E51" s="98"/>
      <c r="F51" s="98"/>
      <c r="G51" s="98"/>
      <c r="H51" s="98"/>
      <c r="I51" s="98"/>
      <c r="J51" s="99"/>
      <c r="K51" s="91"/>
      <c r="L51" s="92"/>
      <c r="M51" s="91"/>
      <c r="N51" s="91"/>
    </row>
    <row r="52" spans="1:14" ht="18.75" thickTop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18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 ht="18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4" ht="18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</sheetData>
  <mergeCells count="4">
    <mergeCell ref="H36:I36"/>
    <mergeCell ref="H38:I38"/>
    <mergeCell ref="H16:I16"/>
    <mergeCell ref="H17:I17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0" r:id="rId2"/>
  <headerFooter alignWithMargins="0">
    <oddFooter>&amp;L&amp;A&amp;F&amp;T&amp;D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R53"/>
  <sheetViews>
    <sheetView showGridLines="0" defaultGridColor="0" zoomScale="50" zoomScaleNormal="50" colorId="22" workbookViewId="0" topLeftCell="C1">
      <selection activeCell="A1" sqref="A1"/>
    </sheetView>
  </sheetViews>
  <sheetFormatPr defaultColWidth="9.77734375" defaultRowHeight="15"/>
  <cols>
    <col min="1" max="1" width="3.77734375" style="1" customWidth="1"/>
    <col min="2" max="2" width="69.4453125" style="1" customWidth="1"/>
    <col min="3" max="4" width="14.10546875" style="1" customWidth="1"/>
    <col min="5" max="5" width="14.5546875" style="1" customWidth="1"/>
    <col min="6" max="7" width="13.99609375" style="1" customWidth="1"/>
    <col min="8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8" ht="20.25">
      <c r="A1" s="3"/>
      <c r="B1" s="100" t="s">
        <v>72</v>
      </c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1"/>
      <c r="O1" s="101"/>
      <c r="P1" s="101"/>
      <c r="Q1" s="101"/>
      <c r="R1" s="101"/>
    </row>
    <row r="2" spans="1:18" ht="11.25" customHeight="1" thickBot="1">
      <c r="A2" s="3"/>
      <c r="B2" s="103"/>
      <c r="C2" s="103"/>
      <c r="D2" s="101"/>
      <c r="E2" s="101"/>
      <c r="F2" s="101"/>
      <c r="G2" s="101"/>
      <c r="H2" s="101"/>
      <c r="I2" s="101"/>
      <c r="J2" s="101"/>
      <c r="K2" s="101"/>
      <c r="L2" s="102"/>
      <c r="M2" s="101"/>
      <c r="N2" s="101"/>
      <c r="O2" s="101"/>
      <c r="P2" s="101"/>
      <c r="Q2" s="101"/>
      <c r="R2" s="101"/>
    </row>
    <row r="3" spans="1:18" ht="21" thickTop="1">
      <c r="A3" s="62"/>
      <c r="B3" s="104"/>
      <c r="C3" s="104"/>
      <c r="D3" s="104"/>
      <c r="E3" s="104"/>
      <c r="F3" s="104"/>
      <c r="G3" s="104"/>
      <c r="H3" s="104"/>
      <c r="I3" s="104"/>
      <c r="J3" s="104"/>
      <c r="K3" s="105"/>
      <c r="L3" s="102"/>
      <c r="M3" s="101"/>
      <c r="N3" s="101"/>
      <c r="O3" s="101"/>
      <c r="P3" s="101"/>
      <c r="Q3" s="101"/>
      <c r="R3" s="101"/>
    </row>
    <row r="4" spans="1:18" ht="20.25">
      <c r="A4" s="64"/>
      <c r="B4" s="144" t="s">
        <v>105</v>
      </c>
      <c r="C4" s="107"/>
      <c r="D4" s="108"/>
      <c r="E4" s="108" t="s">
        <v>3</v>
      </c>
      <c r="F4" s="108"/>
      <c r="G4" s="108"/>
      <c r="H4" s="107"/>
      <c r="I4" s="108"/>
      <c r="J4" s="108"/>
      <c r="K4" s="109"/>
      <c r="L4" s="101"/>
      <c r="M4" s="101"/>
      <c r="N4" s="101"/>
      <c r="O4" s="101"/>
      <c r="P4" s="102"/>
      <c r="Q4" s="101"/>
      <c r="R4" s="101"/>
    </row>
    <row r="5" spans="1:18" ht="20.25">
      <c r="A5" s="64"/>
      <c r="B5" s="184" t="s">
        <v>104</v>
      </c>
      <c r="C5" s="110">
        <v>2000</v>
      </c>
      <c r="D5" s="110">
        <v>2001</v>
      </c>
      <c r="E5" s="110">
        <v>2002</v>
      </c>
      <c r="F5" s="110">
        <v>2003</v>
      </c>
      <c r="G5" s="110">
        <v>2004</v>
      </c>
      <c r="H5" s="379" t="s">
        <v>52</v>
      </c>
      <c r="I5" s="380"/>
      <c r="J5" s="381"/>
      <c r="K5" s="109"/>
      <c r="L5" s="101"/>
      <c r="M5" s="101"/>
      <c r="N5" s="101"/>
      <c r="O5" s="101"/>
      <c r="P5" s="102"/>
      <c r="Q5" s="101"/>
      <c r="R5" s="101"/>
    </row>
    <row r="6" spans="1:18" ht="20.25">
      <c r="A6" s="64"/>
      <c r="B6" s="184" t="s">
        <v>118</v>
      </c>
      <c r="C6" s="216" t="s">
        <v>90</v>
      </c>
      <c r="D6" s="216" t="s">
        <v>90</v>
      </c>
      <c r="E6" s="216" t="s">
        <v>90</v>
      </c>
      <c r="F6" s="216" t="s">
        <v>90</v>
      </c>
      <c r="G6" s="215" t="s">
        <v>6</v>
      </c>
      <c r="H6" s="66"/>
      <c r="I6" s="112"/>
      <c r="J6" s="112"/>
      <c r="K6" s="109"/>
      <c r="L6" s="101"/>
      <c r="M6" s="101"/>
      <c r="N6" s="101"/>
      <c r="O6" s="101"/>
      <c r="P6" s="102"/>
      <c r="Q6" s="101"/>
      <c r="R6" s="101"/>
    </row>
    <row r="7" spans="1:18" ht="10.5" customHeight="1" thickBot="1">
      <c r="A7" s="64"/>
      <c r="B7" s="106"/>
      <c r="C7" s="111"/>
      <c r="D7" s="111"/>
      <c r="E7" s="111"/>
      <c r="F7" s="256"/>
      <c r="G7" s="256"/>
      <c r="I7" s="112"/>
      <c r="J7" s="113"/>
      <c r="K7" s="109"/>
      <c r="L7" s="101"/>
      <c r="M7" s="101"/>
      <c r="N7" s="101"/>
      <c r="O7" s="101"/>
      <c r="P7" s="102"/>
      <c r="Q7" s="101"/>
      <c r="R7" s="101"/>
    </row>
    <row r="8" spans="1:18" ht="21.75" thickBot="1" thickTop="1">
      <c r="A8" s="64"/>
      <c r="B8" s="114" t="s">
        <v>60</v>
      </c>
      <c r="C8" s="224">
        <v>5</v>
      </c>
      <c r="D8" s="225">
        <v>1.3</v>
      </c>
      <c r="E8" s="225">
        <v>-105</v>
      </c>
      <c r="F8" s="224">
        <v>-31.7</v>
      </c>
      <c r="G8" s="224"/>
      <c r="H8" s="382" t="s">
        <v>109</v>
      </c>
      <c r="I8" s="383"/>
      <c r="J8" s="384"/>
      <c r="K8" s="116"/>
      <c r="L8" s="101"/>
      <c r="M8" s="101"/>
      <c r="N8" s="101"/>
      <c r="O8" s="101"/>
      <c r="P8" s="102"/>
      <c r="Q8" s="101"/>
      <c r="R8" s="101"/>
    </row>
    <row r="9" spans="1:18" ht="21" thickTop="1">
      <c r="A9" s="64"/>
      <c r="B9" s="259" t="s">
        <v>65</v>
      </c>
      <c r="C9" s="260"/>
      <c r="D9" s="227"/>
      <c r="E9" s="227"/>
      <c r="F9" s="228"/>
      <c r="G9" s="226"/>
      <c r="H9" s="189"/>
      <c r="I9" s="203"/>
      <c r="J9" s="190"/>
      <c r="K9" s="118"/>
      <c r="L9" s="101"/>
      <c r="M9" s="101"/>
      <c r="N9" s="101"/>
      <c r="O9" s="101"/>
      <c r="P9" s="102"/>
      <c r="Q9" s="101"/>
      <c r="R9" s="101"/>
    </row>
    <row r="10" spans="1:18" ht="6" customHeight="1">
      <c r="A10" s="64"/>
      <c r="B10" s="117"/>
      <c r="C10" s="255"/>
      <c r="D10" s="255"/>
      <c r="E10" s="255"/>
      <c r="F10" s="255"/>
      <c r="G10" s="255"/>
      <c r="H10" s="191"/>
      <c r="I10" s="204"/>
      <c r="J10" s="192"/>
      <c r="K10" s="118"/>
      <c r="L10" s="101"/>
      <c r="M10" s="101"/>
      <c r="N10" s="101"/>
      <c r="O10" s="101"/>
      <c r="P10" s="102"/>
      <c r="Q10" s="101"/>
      <c r="R10" s="101"/>
    </row>
    <row r="11" spans="1:18" ht="20.25">
      <c r="A11" s="69"/>
      <c r="B11" s="122" t="s">
        <v>66</v>
      </c>
      <c r="C11" s="254">
        <v>-19.2</v>
      </c>
      <c r="D11" s="254">
        <v>-1</v>
      </c>
      <c r="E11" s="254">
        <v>-12.8</v>
      </c>
      <c r="F11" s="254">
        <v>-8.7</v>
      </c>
      <c r="G11" s="254"/>
      <c r="H11" s="198"/>
      <c r="I11" s="205"/>
      <c r="J11" s="199"/>
      <c r="K11" s="118"/>
      <c r="L11" s="101"/>
      <c r="M11" s="101"/>
      <c r="N11" s="101"/>
      <c r="O11" s="101"/>
      <c r="P11" s="102"/>
      <c r="Q11" s="101"/>
      <c r="R11" s="101"/>
    </row>
    <row r="12" spans="1:18" ht="20.25">
      <c r="A12" s="64"/>
      <c r="B12" s="122" t="s">
        <v>67</v>
      </c>
      <c r="C12" s="229">
        <v>-5</v>
      </c>
      <c r="D12" s="221">
        <v>-3.2</v>
      </c>
      <c r="E12" s="221">
        <v>-8.3</v>
      </c>
      <c r="F12" s="221">
        <v>-8</v>
      </c>
      <c r="G12" s="221"/>
      <c r="H12" s="198"/>
      <c r="I12" s="205"/>
      <c r="J12" s="199"/>
      <c r="K12" s="118"/>
      <c r="L12" s="101"/>
      <c r="M12" s="101"/>
      <c r="N12" s="101"/>
      <c r="O12" s="101"/>
      <c r="P12" s="102"/>
      <c r="Q12" s="101"/>
      <c r="R12" s="101"/>
    </row>
    <row r="13" spans="1:18" ht="20.25">
      <c r="A13" s="64"/>
      <c r="B13" s="122" t="s">
        <v>68</v>
      </c>
      <c r="C13" s="229">
        <v>-20.8</v>
      </c>
      <c r="D13" s="221">
        <v>0.7</v>
      </c>
      <c r="E13" s="221">
        <v>-5.8</v>
      </c>
      <c r="F13" s="221">
        <v>1.5</v>
      </c>
      <c r="G13" s="221"/>
      <c r="H13" s="198"/>
      <c r="I13" s="205"/>
      <c r="J13" s="199"/>
      <c r="K13" s="118"/>
      <c r="L13" s="101"/>
      <c r="M13" s="101"/>
      <c r="N13" s="101"/>
      <c r="O13" s="101"/>
      <c r="P13" s="102"/>
      <c r="Q13" s="101"/>
      <c r="R13" s="101"/>
    </row>
    <row r="14" spans="1:18" ht="20.25">
      <c r="A14" s="64"/>
      <c r="B14" s="122" t="s">
        <v>43</v>
      </c>
      <c r="C14" s="229">
        <v>6.6</v>
      </c>
      <c r="D14" s="221">
        <v>1.5</v>
      </c>
      <c r="E14" s="221">
        <v>1.3</v>
      </c>
      <c r="F14" s="221">
        <v>-2.2</v>
      </c>
      <c r="G14" s="221"/>
      <c r="H14" s="198"/>
      <c r="I14" s="205"/>
      <c r="J14" s="199"/>
      <c r="K14" s="118"/>
      <c r="L14" s="101"/>
      <c r="M14" s="101"/>
      <c r="N14" s="101"/>
      <c r="O14" s="101"/>
      <c r="P14" s="102"/>
      <c r="Q14" s="101"/>
      <c r="R14" s="101"/>
    </row>
    <row r="15" spans="1:18" ht="20.25">
      <c r="A15" s="64"/>
      <c r="B15" s="127"/>
      <c r="C15" s="226"/>
      <c r="D15" s="232"/>
      <c r="E15" s="232"/>
      <c r="F15" s="232"/>
      <c r="G15" s="258"/>
      <c r="H15" s="198"/>
      <c r="I15" s="205"/>
      <c r="J15" s="199"/>
      <c r="K15" s="118"/>
      <c r="L15" s="101"/>
      <c r="M15" s="101"/>
      <c r="N15" s="101"/>
      <c r="O15" s="101"/>
      <c r="P15" s="102"/>
      <c r="Q15" s="101"/>
      <c r="R15" s="101"/>
    </row>
    <row r="16" spans="1:18" ht="20.25">
      <c r="A16" s="64"/>
      <c r="B16" s="122" t="s">
        <v>59</v>
      </c>
      <c r="C16" s="229"/>
      <c r="D16" s="221"/>
      <c r="E16" s="221"/>
      <c r="F16" s="229"/>
      <c r="G16" s="229"/>
      <c r="H16" s="198"/>
      <c r="I16" s="205"/>
      <c r="J16" s="199"/>
      <c r="K16" s="118"/>
      <c r="L16" s="101"/>
      <c r="M16" s="101"/>
      <c r="N16" s="101"/>
      <c r="O16" s="101"/>
      <c r="P16" s="102"/>
      <c r="Q16" s="101"/>
      <c r="R16" s="101"/>
    </row>
    <row r="17" spans="1:18" ht="20.25">
      <c r="A17" s="64"/>
      <c r="B17" s="122" t="s">
        <v>63</v>
      </c>
      <c r="C17" s="257"/>
      <c r="D17" s="234"/>
      <c r="E17" s="234"/>
      <c r="F17" s="234"/>
      <c r="G17" s="235"/>
      <c r="H17" s="198"/>
      <c r="I17" s="205"/>
      <c r="J17" s="199"/>
      <c r="K17" s="118"/>
      <c r="L17" s="101"/>
      <c r="M17" s="101"/>
      <c r="N17" s="101"/>
      <c r="O17" s="101"/>
      <c r="P17" s="102"/>
      <c r="Q17" s="101"/>
      <c r="R17" s="101"/>
    </row>
    <row r="18" spans="1:18" ht="20.25">
      <c r="A18" s="69"/>
      <c r="B18" s="127"/>
      <c r="C18" s="226"/>
      <c r="D18" s="231"/>
      <c r="E18" s="231"/>
      <c r="F18" s="231"/>
      <c r="G18" s="236"/>
      <c r="H18" s="198"/>
      <c r="I18" s="205"/>
      <c r="J18" s="199"/>
      <c r="K18" s="118"/>
      <c r="L18" s="101"/>
      <c r="M18" s="101"/>
      <c r="N18" s="101"/>
      <c r="O18" s="101"/>
      <c r="P18" s="102"/>
      <c r="Q18" s="101"/>
      <c r="R18" s="101"/>
    </row>
    <row r="19" spans="1:18" ht="20.25">
      <c r="A19" s="69"/>
      <c r="B19" s="121" t="s">
        <v>62</v>
      </c>
      <c r="C19" s="229">
        <v>0</v>
      </c>
      <c r="D19" s="221">
        <v>0.3</v>
      </c>
      <c r="E19" s="221">
        <v>0.2</v>
      </c>
      <c r="F19" s="221">
        <v>0</v>
      </c>
      <c r="G19" s="221"/>
      <c r="H19" s="198"/>
      <c r="I19" s="205"/>
      <c r="J19" s="199"/>
      <c r="K19" s="118"/>
      <c r="L19" s="101"/>
      <c r="M19" s="101"/>
      <c r="N19" s="101"/>
      <c r="O19" s="101"/>
      <c r="P19" s="102"/>
      <c r="Q19" s="101"/>
      <c r="R19" s="101"/>
    </row>
    <row r="20" spans="1:18" ht="20.25">
      <c r="A20" s="69"/>
      <c r="B20" s="121" t="s">
        <v>76</v>
      </c>
      <c r="C20" s="229">
        <v>0</v>
      </c>
      <c r="D20" s="221">
        <v>0</v>
      </c>
      <c r="E20" s="221">
        <v>-0.4</v>
      </c>
      <c r="F20" s="221">
        <v>1.2</v>
      </c>
      <c r="G20" s="221"/>
      <c r="H20" s="198"/>
      <c r="I20" s="205"/>
      <c r="J20" s="199"/>
      <c r="K20" s="118"/>
      <c r="L20" s="101"/>
      <c r="M20" s="101"/>
      <c r="N20" s="101"/>
      <c r="O20" s="101"/>
      <c r="P20" s="102"/>
      <c r="Q20" s="101"/>
      <c r="R20" s="101"/>
    </row>
    <row r="21" spans="1:18" ht="20.25">
      <c r="A21" s="64"/>
      <c r="B21" s="121" t="s">
        <v>57</v>
      </c>
      <c r="C21" s="229">
        <v>-30.7</v>
      </c>
      <c r="D21" s="221">
        <v>-33.8</v>
      </c>
      <c r="E21" s="221">
        <v>-51.1</v>
      </c>
      <c r="F21" s="221">
        <v>21.2</v>
      </c>
      <c r="G21" s="221"/>
      <c r="H21" s="372" t="s">
        <v>120</v>
      </c>
      <c r="I21" s="205"/>
      <c r="J21" s="206"/>
      <c r="K21" s="118"/>
      <c r="L21" s="101"/>
      <c r="M21" s="101"/>
      <c r="N21" s="101"/>
      <c r="O21" s="101"/>
      <c r="P21" s="102"/>
      <c r="Q21" s="101"/>
      <c r="R21" s="101"/>
    </row>
    <row r="22" spans="1:18" ht="20.25">
      <c r="A22" s="69"/>
      <c r="B22" s="121"/>
      <c r="C22" s="226"/>
      <c r="D22" s="232"/>
      <c r="E22" s="232"/>
      <c r="F22" s="232"/>
      <c r="G22" s="258"/>
      <c r="H22" s="123"/>
      <c r="I22" s="124"/>
      <c r="J22" s="125"/>
      <c r="K22" s="118"/>
      <c r="L22" s="101"/>
      <c r="M22" s="101"/>
      <c r="N22" s="101"/>
      <c r="O22" s="101"/>
      <c r="P22" s="102"/>
      <c r="Q22" s="101"/>
      <c r="R22" s="101"/>
    </row>
    <row r="23" spans="1:18" ht="20.25">
      <c r="A23" s="64"/>
      <c r="B23" s="122" t="s">
        <v>70</v>
      </c>
      <c r="C23" s="229"/>
      <c r="D23" s="221"/>
      <c r="E23" s="221"/>
      <c r="F23" s="229"/>
      <c r="G23" s="229"/>
      <c r="H23" s="123"/>
      <c r="I23" s="124"/>
      <c r="J23" s="125"/>
      <c r="K23" s="118"/>
      <c r="L23" s="101"/>
      <c r="M23" s="101"/>
      <c r="N23" s="101"/>
      <c r="O23" s="101"/>
      <c r="P23" s="102"/>
      <c r="Q23" s="101"/>
      <c r="R23" s="101"/>
    </row>
    <row r="24" spans="1:18" ht="20.25">
      <c r="A24" s="70"/>
      <c r="B24" s="121"/>
      <c r="C24" s="226"/>
      <c r="D24" s="231"/>
      <c r="E24" s="231"/>
      <c r="F24" s="231"/>
      <c r="G24" s="236"/>
      <c r="H24" s="123"/>
      <c r="I24" s="124"/>
      <c r="J24" s="125"/>
      <c r="K24" s="118"/>
      <c r="L24" s="101"/>
      <c r="M24" s="101"/>
      <c r="N24" s="101"/>
      <c r="O24" s="101"/>
      <c r="P24" s="102"/>
      <c r="Q24" s="101"/>
      <c r="R24" s="101"/>
    </row>
    <row r="25" spans="1:18" ht="20.25">
      <c r="A25" s="64"/>
      <c r="B25" s="121" t="s">
        <v>86</v>
      </c>
      <c r="C25" s="230">
        <v>5.9</v>
      </c>
      <c r="D25" s="221">
        <v>38.6</v>
      </c>
      <c r="E25" s="221">
        <v>6.7</v>
      </c>
      <c r="F25" s="221">
        <v>11.8</v>
      </c>
      <c r="G25" s="221"/>
      <c r="H25" s="123"/>
      <c r="I25" s="124"/>
      <c r="J25" s="125"/>
      <c r="K25" s="118"/>
      <c r="L25" s="101"/>
      <c r="M25" s="101"/>
      <c r="N25" s="101"/>
      <c r="O25" s="101"/>
      <c r="P25" s="102"/>
      <c r="Q25" s="101"/>
      <c r="R25" s="101"/>
    </row>
    <row r="26" spans="1:18" ht="20.25">
      <c r="A26" s="64"/>
      <c r="B26" s="121"/>
      <c r="C26" s="229"/>
      <c r="D26" s="221">
        <v>30.3</v>
      </c>
      <c r="E26" s="229"/>
      <c r="F26" s="229">
        <v>7.9</v>
      </c>
      <c r="G26" s="229"/>
      <c r="H26" s="372" t="s">
        <v>87</v>
      </c>
      <c r="I26" s="124"/>
      <c r="J26" s="125"/>
      <c r="K26" s="118"/>
      <c r="L26" s="101"/>
      <c r="M26" s="101"/>
      <c r="N26" s="101"/>
      <c r="O26" s="101"/>
      <c r="P26" s="102"/>
      <c r="Q26" s="101"/>
      <c r="R26" s="101"/>
    </row>
    <row r="27" spans="1:18" ht="20.25">
      <c r="A27" s="64"/>
      <c r="B27" s="121"/>
      <c r="C27" s="229">
        <v>5.9</v>
      </c>
      <c r="D27" s="221">
        <v>8.3</v>
      </c>
      <c r="E27" s="221">
        <v>6.7</v>
      </c>
      <c r="F27" s="253">
        <v>3.9</v>
      </c>
      <c r="G27" s="253"/>
      <c r="H27" s="372" t="s">
        <v>115</v>
      </c>
      <c r="I27" s="124"/>
      <c r="J27" s="125"/>
      <c r="K27" s="118"/>
      <c r="L27" s="101"/>
      <c r="M27" s="101"/>
      <c r="N27" s="101"/>
      <c r="O27" s="101"/>
      <c r="P27" s="102"/>
      <c r="Q27" s="101"/>
      <c r="R27" s="101"/>
    </row>
    <row r="28" spans="1:18" ht="20.25">
      <c r="A28" s="64"/>
      <c r="B28" s="121"/>
      <c r="C28" s="229"/>
      <c r="D28" s="221"/>
      <c r="E28" s="221"/>
      <c r="F28" s="229"/>
      <c r="G28" s="229"/>
      <c r="H28" s="123"/>
      <c r="I28" s="124"/>
      <c r="J28" s="125"/>
      <c r="K28" s="118"/>
      <c r="L28" s="101"/>
      <c r="M28" s="101"/>
      <c r="N28" s="101"/>
      <c r="O28" s="101"/>
      <c r="P28" s="102"/>
      <c r="Q28" s="101"/>
      <c r="R28" s="101"/>
    </row>
    <row r="29" spans="1:18" ht="20.25">
      <c r="A29" s="64"/>
      <c r="B29" s="121"/>
      <c r="C29" s="229"/>
      <c r="D29" s="221"/>
      <c r="E29" s="221"/>
      <c r="F29" s="229"/>
      <c r="G29" s="229"/>
      <c r="H29" s="123"/>
      <c r="I29" s="124"/>
      <c r="J29" s="125"/>
      <c r="K29" s="118"/>
      <c r="L29" s="101"/>
      <c r="M29" s="101"/>
      <c r="N29" s="101"/>
      <c r="O29" s="101"/>
      <c r="P29" s="102"/>
      <c r="Q29" s="101"/>
      <c r="R29" s="101"/>
    </row>
    <row r="30" spans="1:18" ht="20.25">
      <c r="A30" s="64"/>
      <c r="B30" s="127"/>
      <c r="C30" s="229"/>
      <c r="D30" s="221"/>
      <c r="E30" s="221"/>
      <c r="F30" s="229"/>
      <c r="G30" s="229"/>
      <c r="H30" s="123"/>
      <c r="I30" s="124"/>
      <c r="J30" s="125"/>
      <c r="K30" s="118"/>
      <c r="L30" s="101"/>
      <c r="M30" s="101"/>
      <c r="N30" s="101"/>
      <c r="O30" s="101"/>
      <c r="P30" s="102"/>
      <c r="Q30" s="101"/>
      <c r="R30" s="101"/>
    </row>
    <row r="31" spans="1:18" ht="21" thickBot="1">
      <c r="A31" s="64"/>
      <c r="B31" s="121"/>
      <c r="C31" s="229"/>
      <c r="D31" s="238"/>
      <c r="E31" s="238"/>
      <c r="F31" s="239"/>
      <c r="G31" s="239"/>
      <c r="H31" s="119"/>
      <c r="I31" s="120"/>
      <c r="J31" s="121"/>
      <c r="K31" s="118"/>
      <c r="L31" s="101"/>
      <c r="M31" s="101"/>
      <c r="N31" s="101"/>
      <c r="O31" s="101"/>
      <c r="P31" s="102"/>
      <c r="Q31" s="101"/>
      <c r="R31" s="101"/>
    </row>
    <row r="32" spans="1:18" ht="21.75" thickBot="1" thickTop="1">
      <c r="A32" s="64"/>
      <c r="B32" s="222" t="s">
        <v>51</v>
      </c>
      <c r="C32" s="240">
        <v>-39</v>
      </c>
      <c r="D32" s="240">
        <v>5.400000000000006</v>
      </c>
      <c r="E32" s="240">
        <v>-162.4</v>
      </c>
      <c r="F32" s="240">
        <v>-6.2</v>
      </c>
      <c r="G32" s="240"/>
      <c r="H32" s="115"/>
      <c r="I32" s="128"/>
      <c r="J32" s="129"/>
      <c r="K32" s="116"/>
      <c r="L32" s="101"/>
      <c r="M32" s="101"/>
      <c r="N32" s="101"/>
      <c r="O32" s="101"/>
      <c r="P32" s="102"/>
      <c r="Q32" s="101"/>
      <c r="R32" s="101"/>
    </row>
    <row r="33" spans="1:18" ht="21" thickTop="1">
      <c r="A33" s="64"/>
      <c r="B33" s="130" t="s">
        <v>48</v>
      </c>
      <c r="C33" s="148"/>
      <c r="D33" s="106"/>
      <c r="E33" s="106"/>
      <c r="F33" s="152"/>
      <c r="G33" s="152"/>
      <c r="H33" s="106"/>
      <c r="I33" s="106"/>
      <c r="J33" s="106"/>
      <c r="K33" s="118"/>
      <c r="L33" s="102"/>
      <c r="M33" s="101"/>
      <c r="N33" s="101"/>
      <c r="O33" s="101"/>
      <c r="P33" s="101"/>
      <c r="Q33" s="101"/>
      <c r="R33" s="101"/>
    </row>
    <row r="34" spans="1:18" ht="9" customHeight="1">
      <c r="A34" s="64"/>
      <c r="B34" s="100"/>
      <c r="C34" s="151"/>
      <c r="D34" s="106"/>
      <c r="E34" s="106"/>
      <c r="F34" s="144"/>
      <c r="G34" s="144"/>
      <c r="H34" s="106"/>
      <c r="I34" s="106"/>
      <c r="J34" s="106"/>
      <c r="K34" s="118"/>
      <c r="L34" s="102"/>
      <c r="M34" s="101"/>
      <c r="N34" s="101"/>
      <c r="O34" s="101"/>
      <c r="P34" s="101"/>
      <c r="Q34" s="101"/>
      <c r="R34" s="101"/>
    </row>
    <row r="35" spans="1:18" ht="20.25">
      <c r="A35" s="64"/>
      <c r="B35" s="102" t="s">
        <v>38</v>
      </c>
      <c r="C35" s="102"/>
      <c r="D35" s="106"/>
      <c r="E35" s="106"/>
      <c r="F35" s="106"/>
      <c r="G35" s="106"/>
      <c r="H35" s="106"/>
      <c r="I35" s="106"/>
      <c r="J35" s="106"/>
      <c r="K35" s="118"/>
      <c r="L35" s="102"/>
      <c r="M35" s="101"/>
      <c r="N35" s="101"/>
      <c r="O35" s="101"/>
      <c r="P35" s="101"/>
      <c r="Q35" s="101"/>
      <c r="R35" s="101"/>
    </row>
    <row r="36" spans="1:18" ht="20.25">
      <c r="A36" s="64"/>
      <c r="B36" s="102" t="s">
        <v>81</v>
      </c>
      <c r="C36" s="106"/>
      <c r="D36" s="106"/>
      <c r="E36" s="106"/>
      <c r="F36" s="106"/>
      <c r="G36" s="106"/>
      <c r="H36" s="106"/>
      <c r="I36" s="106"/>
      <c r="J36" s="106"/>
      <c r="K36" s="118"/>
      <c r="L36" s="102"/>
      <c r="M36" s="101"/>
      <c r="N36" s="101"/>
      <c r="O36" s="101"/>
      <c r="P36" s="101"/>
      <c r="Q36" s="101"/>
      <c r="R36" s="101"/>
    </row>
    <row r="37" spans="1:18" ht="12" customHeight="1" thickBot="1">
      <c r="A37" s="71"/>
      <c r="B37" s="132"/>
      <c r="C37" s="132"/>
      <c r="D37" s="132"/>
      <c r="E37" s="132"/>
      <c r="F37" s="132"/>
      <c r="G37" s="132"/>
      <c r="H37" s="132"/>
      <c r="I37" s="132"/>
      <c r="J37" s="132"/>
      <c r="K37" s="133"/>
      <c r="L37" s="101"/>
      <c r="M37" s="102"/>
      <c r="N37" s="101"/>
      <c r="O37" s="101"/>
      <c r="P37" s="101"/>
      <c r="Q37" s="101"/>
      <c r="R37" s="101"/>
    </row>
    <row r="38" spans="1:18" ht="21" thickTop="1">
      <c r="A38" s="3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2"/>
      <c r="N38" s="101"/>
      <c r="O38" s="101"/>
      <c r="P38" s="101"/>
      <c r="Q38" s="101"/>
      <c r="R38" s="101"/>
    </row>
    <row r="39" spans="2:18" ht="20.2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2:18" ht="20.2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2:18" ht="20.2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2:18" ht="20.2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2:18" ht="20.2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2:18" ht="20.2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2:18" ht="20.2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2:18" ht="20.2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2:18" ht="20.2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2:18" ht="20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2:18" ht="20.2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 ht="20.2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 ht="20.2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 ht="20.2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 ht="20.2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1" r:id="rId2"/>
  <headerFooter alignWithMargins="0">
    <oddFooter>&amp;L&amp;A&amp;F&amp;T&amp;D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P59"/>
  <sheetViews>
    <sheetView showGridLines="0" defaultGridColor="0" zoomScale="50" zoomScaleNormal="50" colorId="22" workbookViewId="0" topLeftCell="B1">
      <selection activeCell="A1" sqref="A1"/>
    </sheetView>
  </sheetViews>
  <sheetFormatPr defaultColWidth="9.77734375" defaultRowHeight="15"/>
  <cols>
    <col min="1" max="1" width="3.77734375" style="1" customWidth="1"/>
    <col min="2" max="2" width="68.99609375" style="1" customWidth="1"/>
    <col min="3" max="3" width="13.6640625" style="1" customWidth="1"/>
    <col min="4" max="4" width="14.10546875" style="1" customWidth="1"/>
    <col min="5" max="5" width="14.3359375" style="1" customWidth="1"/>
    <col min="6" max="7" width="14.21484375" style="1" customWidth="1"/>
    <col min="8" max="8" width="10.6640625" style="1" customWidth="1"/>
    <col min="9" max="9" width="13.4453125" style="1" customWidth="1"/>
    <col min="10" max="10" width="62.5546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1:13" ht="20.25">
      <c r="A1" s="3"/>
      <c r="B1" s="100" t="s">
        <v>73</v>
      </c>
      <c r="C1" s="100"/>
      <c r="D1" s="101"/>
      <c r="E1" s="101"/>
      <c r="F1" s="101"/>
      <c r="G1" s="101"/>
      <c r="H1" s="101"/>
      <c r="I1" s="101"/>
      <c r="J1" s="101"/>
      <c r="M1" s="11"/>
    </row>
    <row r="2" spans="1:12" ht="11.25" customHeight="1" thickBot="1">
      <c r="A2" s="3"/>
      <c r="B2" s="103"/>
      <c r="C2" s="103"/>
      <c r="D2" s="101"/>
      <c r="E2" s="101"/>
      <c r="F2" s="101"/>
      <c r="G2" s="101"/>
      <c r="H2" s="101"/>
      <c r="I2" s="101"/>
      <c r="J2" s="101"/>
      <c r="L2" s="11"/>
    </row>
    <row r="3" spans="1:12" ht="21" thickTop="1">
      <c r="A3" s="62"/>
      <c r="B3" s="104"/>
      <c r="C3" s="104"/>
      <c r="D3" s="104"/>
      <c r="E3" s="104"/>
      <c r="F3" s="104"/>
      <c r="G3" s="104"/>
      <c r="H3" s="104"/>
      <c r="I3" s="104"/>
      <c r="J3" s="104"/>
      <c r="K3" s="63"/>
      <c r="L3" s="11"/>
    </row>
    <row r="4" spans="1:16" ht="20.25">
      <c r="A4" s="64"/>
      <c r="B4" s="144" t="s">
        <v>105</v>
      </c>
      <c r="C4" s="107"/>
      <c r="D4" s="108"/>
      <c r="E4" s="108" t="s">
        <v>3</v>
      </c>
      <c r="F4" s="108"/>
      <c r="G4" s="108"/>
      <c r="H4" s="107"/>
      <c r="I4" s="108"/>
      <c r="J4" s="108"/>
      <c r="K4" s="65"/>
      <c r="P4" s="11"/>
    </row>
    <row r="5" spans="1:16" ht="20.25">
      <c r="A5" s="64"/>
      <c r="B5" s="184" t="s">
        <v>104</v>
      </c>
      <c r="C5" s="110">
        <v>2000</v>
      </c>
      <c r="D5" s="110">
        <v>2001</v>
      </c>
      <c r="E5" s="110">
        <v>2002</v>
      </c>
      <c r="F5" s="110">
        <v>2003</v>
      </c>
      <c r="G5" s="110">
        <v>2004</v>
      </c>
      <c r="H5" s="379" t="s">
        <v>52</v>
      </c>
      <c r="I5" s="380"/>
      <c r="J5" s="381"/>
      <c r="K5" s="65"/>
      <c r="P5" s="11"/>
    </row>
    <row r="6" spans="1:16" ht="20.25">
      <c r="A6" s="64"/>
      <c r="B6" s="184" t="s">
        <v>118</v>
      </c>
      <c r="C6" s="216" t="s">
        <v>90</v>
      </c>
      <c r="D6" s="216" t="s">
        <v>90</v>
      </c>
      <c r="E6" s="216" t="s">
        <v>90</v>
      </c>
      <c r="F6" s="216" t="s">
        <v>90</v>
      </c>
      <c r="G6" s="215" t="s">
        <v>6</v>
      </c>
      <c r="H6" s="66"/>
      <c r="I6" s="112"/>
      <c r="J6" s="112"/>
      <c r="K6" s="65"/>
      <c r="P6" s="11"/>
    </row>
    <row r="7" spans="1:16" ht="10.5" customHeight="1" thickBot="1">
      <c r="A7" s="64"/>
      <c r="B7" s="106"/>
      <c r="C7" s="111"/>
      <c r="D7" s="111"/>
      <c r="E7" s="111"/>
      <c r="F7" s="111"/>
      <c r="G7" s="256"/>
      <c r="I7" s="112"/>
      <c r="J7" s="113"/>
      <c r="K7" s="65"/>
      <c r="P7" s="11"/>
    </row>
    <row r="8" spans="1:16" ht="21.75" thickBot="1" thickTop="1">
      <c r="A8" s="64"/>
      <c r="B8" s="114" t="s">
        <v>61</v>
      </c>
      <c r="C8" s="224">
        <v>-81.4</v>
      </c>
      <c r="D8" s="225">
        <v>-28.8</v>
      </c>
      <c r="E8" s="225">
        <v>-100.9</v>
      </c>
      <c r="F8" s="224">
        <v>-349</v>
      </c>
      <c r="G8" s="224"/>
      <c r="H8" s="386" t="s">
        <v>110</v>
      </c>
      <c r="I8" s="387"/>
      <c r="J8" s="388"/>
      <c r="K8" s="67"/>
      <c r="P8" s="11"/>
    </row>
    <row r="9" spans="1:16" ht="21" thickTop="1">
      <c r="A9" s="64"/>
      <c r="B9" s="117" t="s">
        <v>65</v>
      </c>
      <c r="C9" s="226"/>
      <c r="D9" s="227"/>
      <c r="E9" s="227"/>
      <c r="F9" s="228"/>
      <c r="G9" s="226"/>
      <c r="H9" s="207"/>
      <c r="I9" s="208"/>
      <c r="J9" s="209"/>
      <c r="K9" s="68"/>
      <c r="P9" s="11"/>
    </row>
    <row r="10" spans="1:16" ht="6" customHeight="1">
      <c r="A10" s="64"/>
      <c r="B10" s="117"/>
      <c r="C10" s="255"/>
      <c r="D10" s="255"/>
      <c r="E10" s="255"/>
      <c r="F10" s="255"/>
      <c r="G10" s="255"/>
      <c r="H10" s="210"/>
      <c r="I10" s="211"/>
      <c r="J10" s="212"/>
      <c r="K10" s="68"/>
      <c r="P10" s="11"/>
    </row>
    <row r="11" spans="1:16" ht="20.25">
      <c r="A11" s="69"/>
      <c r="B11" s="122" t="s">
        <v>66</v>
      </c>
      <c r="C11" s="254">
        <v>-9.6</v>
      </c>
      <c r="D11" s="254">
        <v>-0.2</v>
      </c>
      <c r="E11" s="254">
        <v>0.8</v>
      </c>
      <c r="F11" s="254">
        <v>1.1</v>
      </c>
      <c r="G11" s="254"/>
      <c r="H11" s="187"/>
      <c r="I11" s="213"/>
      <c r="J11" s="186"/>
      <c r="K11" s="68"/>
      <c r="P11" s="11"/>
    </row>
    <row r="12" spans="1:16" ht="20.25">
      <c r="A12" s="64"/>
      <c r="B12" s="122" t="s">
        <v>67</v>
      </c>
      <c r="C12" s="229">
        <v>-9.6</v>
      </c>
      <c r="D12" s="229">
        <v>-0.2</v>
      </c>
      <c r="E12" s="229">
        <v>0.8</v>
      </c>
      <c r="F12" s="229">
        <v>1.1</v>
      </c>
      <c r="G12" s="221"/>
      <c r="H12" s="187"/>
      <c r="I12" s="213"/>
      <c r="J12" s="186"/>
      <c r="K12" s="68"/>
      <c r="P12" s="11"/>
    </row>
    <row r="13" spans="1:16" ht="20.25">
      <c r="A13" s="64"/>
      <c r="B13" s="122" t="s">
        <v>68</v>
      </c>
      <c r="C13" s="229">
        <v>0</v>
      </c>
      <c r="D13" s="229"/>
      <c r="E13" s="229"/>
      <c r="F13" s="229">
        <v>0</v>
      </c>
      <c r="G13" s="221"/>
      <c r="H13" s="187"/>
      <c r="I13" s="213"/>
      <c r="J13" s="186"/>
      <c r="K13" s="68"/>
      <c r="P13" s="11"/>
    </row>
    <row r="14" spans="1:16" ht="20.25">
      <c r="A14" s="64"/>
      <c r="B14" s="122" t="s">
        <v>43</v>
      </c>
      <c r="C14" s="229">
        <v>0</v>
      </c>
      <c r="D14" s="229"/>
      <c r="E14" s="229"/>
      <c r="F14" s="229"/>
      <c r="G14" s="221"/>
      <c r="H14" s="187"/>
      <c r="I14" s="213"/>
      <c r="J14" s="186"/>
      <c r="K14" s="68"/>
      <c r="P14" s="11"/>
    </row>
    <row r="15" spans="1:16" ht="20.25">
      <c r="A15" s="64"/>
      <c r="B15" s="127"/>
      <c r="C15" s="226"/>
      <c r="D15" s="233"/>
      <c r="E15" s="233"/>
      <c r="F15" s="233"/>
      <c r="G15" s="258"/>
      <c r="H15" s="187"/>
      <c r="I15" s="213"/>
      <c r="J15" s="186"/>
      <c r="K15" s="68"/>
      <c r="P15" s="11"/>
    </row>
    <row r="16" spans="1:16" ht="20.25">
      <c r="A16" s="64"/>
      <c r="B16" s="122" t="s">
        <v>59</v>
      </c>
      <c r="C16" s="229"/>
      <c r="D16" s="229"/>
      <c r="E16" s="229"/>
      <c r="F16" s="229"/>
      <c r="G16" s="229"/>
      <c r="H16" s="187"/>
      <c r="I16" s="213"/>
      <c r="J16" s="186"/>
      <c r="K16" s="68"/>
      <c r="P16" s="11"/>
    </row>
    <row r="17" spans="1:16" ht="20.25">
      <c r="A17" s="64"/>
      <c r="B17" s="122" t="s">
        <v>63</v>
      </c>
      <c r="C17" s="257"/>
      <c r="D17" s="241"/>
      <c r="E17" s="241"/>
      <c r="F17" s="241"/>
      <c r="G17" s="235"/>
      <c r="H17" s="187"/>
      <c r="I17" s="213"/>
      <c r="J17" s="186"/>
      <c r="K17" s="68"/>
      <c r="P17" s="11"/>
    </row>
    <row r="18" spans="1:16" ht="20.25">
      <c r="A18" s="69"/>
      <c r="B18" s="127"/>
      <c r="C18" s="261"/>
      <c r="D18" s="237"/>
      <c r="E18" s="237"/>
      <c r="F18" s="237"/>
      <c r="G18" s="236"/>
      <c r="H18" s="187"/>
      <c r="I18" s="213"/>
      <c r="J18" s="186"/>
      <c r="K18" s="68"/>
      <c r="P18" s="11"/>
    </row>
    <row r="19" spans="1:16" ht="20.25">
      <c r="A19" s="69"/>
      <c r="B19" s="121" t="s">
        <v>62</v>
      </c>
      <c r="C19" s="229">
        <v>0</v>
      </c>
      <c r="D19" s="229">
        <v>0</v>
      </c>
      <c r="E19" s="229">
        <v>0</v>
      </c>
      <c r="F19" s="229">
        <v>0.2</v>
      </c>
      <c r="G19" s="221"/>
      <c r="H19" s="187"/>
      <c r="I19" s="213"/>
      <c r="J19" s="186"/>
      <c r="K19" s="68"/>
      <c r="P19" s="11"/>
    </row>
    <row r="20" spans="1:16" ht="20.25">
      <c r="A20" s="69"/>
      <c r="B20" s="121" t="s">
        <v>76</v>
      </c>
      <c r="C20" s="229">
        <v>28.1</v>
      </c>
      <c r="D20" s="229">
        <v>21.2</v>
      </c>
      <c r="E20" s="229">
        <v>24.6</v>
      </c>
      <c r="F20" s="229">
        <v>7.1</v>
      </c>
      <c r="G20" s="221"/>
      <c r="H20" s="197" t="s">
        <v>111</v>
      </c>
      <c r="I20" s="214"/>
      <c r="J20" s="186"/>
      <c r="K20" s="68"/>
      <c r="P20" s="11"/>
    </row>
    <row r="21" spans="1:16" ht="20.25">
      <c r="A21" s="64"/>
      <c r="B21" s="121" t="s">
        <v>57</v>
      </c>
      <c r="C21" s="229">
        <v>5.2</v>
      </c>
      <c r="D21" s="229">
        <v>-1.7</v>
      </c>
      <c r="E21" s="229">
        <v>-4.4</v>
      </c>
      <c r="F21" s="229">
        <v>-4.7</v>
      </c>
      <c r="G21" s="221"/>
      <c r="H21" s="197" t="s">
        <v>112</v>
      </c>
      <c r="I21" s="372"/>
      <c r="J21" s="186"/>
      <c r="K21" s="68"/>
      <c r="P21" s="11"/>
    </row>
    <row r="22" spans="1:16" ht="20.25">
      <c r="A22" s="69"/>
      <c r="B22" s="121"/>
      <c r="C22" s="226"/>
      <c r="D22" s="237"/>
      <c r="E22" s="237"/>
      <c r="F22" s="237"/>
      <c r="G22" s="258"/>
      <c r="H22" s="198"/>
      <c r="I22" s="214"/>
      <c r="J22" s="186"/>
      <c r="K22" s="68"/>
      <c r="P22" s="11"/>
    </row>
    <row r="23" spans="1:16" ht="20.25">
      <c r="A23" s="64"/>
      <c r="B23" s="122" t="s">
        <v>70</v>
      </c>
      <c r="C23" s="229"/>
      <c r="D23" s="229"/>
      <c r="E23" s="229"/>
      <c r="F23" s="229"/>
      <c r="G23" s="229"/>
      <c r="H23" s="198"/>
      <c r="I23" s="214"/>
      <c r="J23" s="186"/>
      <c r="K23" s="68"/>
      <c r="P23" s="11"/>
    </row>
    <row r="24" spans="1:16" ht="20.25">
      <c r="A24" s="70"/>
      <c r="B24" s="121"/>
      <c r="C24" s="226"/>
      <c r="D24" s="237"/>
      <c r="E24" s="237"/>
      <c r="F24" s="237"/>
      <c r="G24" s="236"/>
      <c r="H24" s="198"/>
      <c r="I24" s="214"/>
      <c r="J24" s="186"/>
      <c r="K24" s="68"/>
      <c r="P24" s="11"/>
    </row>
    <row r="25" spans="1:16" ht="20.25">
      <c r="A25" s="64"/>
      <c r="B25" s="121" t="s">
        <v>86</v>
      </c>
      <c r="C25" s="229">
        <v>42.9</v>
      </c>
      <c r="D25" s="229">
        <v>80.1</v>
      </c>
      <c r="E25" s="229">
        <v>28.8</v>
      </c>
      <c r="F25" s="229">
        <v>99.4</v>
      </c>
      <c r="G25" s="221"/>
      <c r="H25" s="200"/>
      <c r="I25" s="205"/>
      <c r="J25" s="125"/>
      <c r="K25" s="68"/>
      <c r="P25" s="11"/>
    </row>
    <row r="26" spans="1:16" ht="20.25">
      <c r="A26" s="64"/>
      <c r="B26" s="121"/>
      <c r="C26" s="229">
        <v>44</v>
      </c>
      <c r="D26" s="229">
        <v>80.1</v>
      </c>
      <c r="E26" s="229">
        <v>28.8</v>
      </c>
      <c r="F26" s="229">
        <v>99.4</v>
      </c>
      <c r="G26" s="229"/>
      <c r="H26" s="197" t="s">
        <v>88</v>
      </c>
      <c r="I26" s="124"/>
      <c r="J26" s="125"/>
      <c r="K26" s="68"/>
      <c r="P26" s="11"/>
    </row>
    <row r="27" spans="1:16" ht="20.25">
      <c r="A27" s="64"/>
      <c r="B27" s="121"/>
      <c r="C27" s="229">
        <v>-1.1</v>
      </c>
      <c r="D27" s="229"/>
      <c r="E27" s="229"/>
      <c r="F27" s="229"/>
      <c r="G27" s="253"/>
      <c r="H27" s="200"/>
      <c r="I27" s="124"/>
      <c r="J27" s="125"/>
      <c r="K27" s="68"/>
      <c r="P27" s="11"/>
    </row>
    <row r="28" spans="1:16" ht="20.25">
      <c r="A28" s="64"/>
      <c r="B28" s="121"/>
      <c r="C28" s="229"/>
      <c r="D28" s="229"/>
      <c r="E28" s="229"/>
      <c r="F28" s="229"/>
      <c r="G28" s="229"/>
      <c r="H28" s="123"/>
      <c r="I28" s="124"/>
      <c r="J28" s="125"/>
      <c r="K28" s="68"/>
      <c r="P28" s="11"/>
    </row>
    <row r="29" spans="1:16" ht="20.25">
      <c r="A29" s="64"/>
      <c r="B29" s="121"/>
      <c r="C29" s="229"/>
      <c r="D29" s="221"/>
      <c r="E29" s="221"/>
      <c r="F29" s="229"/>
      <c r="G29" s="229"/>
      <c r="H29" s="123"/>
      <c r="I29" s="124"/>
      <c r="J29" s="125"/>
      <c r="K29" s="68"/>
      <c r="P29" s="11"/>
    </row>
    <row r="30" spans="1:16" ht="20.25">
      <c r="A30" s="64"/>
      <c r="B30" s="127"/>
      <c r="C30" s="229"/>
      <c r="D30" s="221"/>
      <c r="E30" s="221"/>
      <c r="F30" s="229"/>
      <c r="G30" s="229"/>
      <c r="H30" s="123"/>
      <c r="I30" s="124"/>
      <c r="J30" s="125"/>
      <c r="K30" s="68"/>
      <c r="P30" s="11"/>
    </row>
    <row r="31" spans="1:16" ht="21" thickBot="1">
      <c r="A31" s="64"/>
      <c r="B31" s="121"/>
      <c r="C31" s="229"/>
      <c r="D31" s="238"/>
      <c r="E31" s="238"/>
      <c r="F31" s="239"/>
      <c r="G31" s="239"/>
      <c r="H31" s="119"/>
      <c r="I31" s="120"/>
      <c r="J31" s="121"/>
      <c r="K31" s="68"/>
      <c r="P31" s="11"/>
    </row>
    <row r="32" spans="1:16" ht="21.75" thickBot="1" thickTop="1">
      <c r="A32" s="64"/>
      <c r="B32" s="222" t="s">
        <v>53</v>
      </c>
      <c r="C32" s="240">
        <v>-14.8</v>
      </c>
      <c r="D32" s="240">
        <v>70.6</v>
      </c>
      <c r="E32" s="240">
        <v>-51.1</v>
      </c>
      <c r="F32" s="240">
        <v>-245.9</v>
      </c>
      <c r="G32" s="240"/>
      <c r="H32" s="115"/>
      <c r="I32" s="128"/>
      <c r="J32" s="129"/>
      <c r="K32" s="67"/>
      <c r="P32" s="11"/>
    </row>
    <row r="33" spans="1:12" ht="21" thickTop="1">
      <c r="A33" s="64"/>
      <c r="B33" s="130" t="s">
        <v>48</v>
      </c>
      <c r="C33" s="148"/>
      <c r="D33" s="106"/>
      <c r="E33" s="106"/>
      <c r="F33" s="131"/>
      <c r="G33" s="131"/>
      <c r="H33" s="106"/>
      <c r="I33" s="106"/>
      <c r="J33" s="106"/>
      <c r="K33" s="68"/>
      <c r="L33" s="11"/>
    </row>
    <row r="34" spans="1:12" ht="9" customHeight="1">
      <c r="A34" s="64"/>
      <c r="B34" s="100"/>
      <c r="C34" s="153"/>
      <c r="D34" s="106"/>
      <c r="E34" s="106"/>
      <c r="F34" s="106"/>
      <c r="G34" s="106"/>
      <c r="H34" s="106"/>
      <c r="I34" s="106"/>
      <c r="J34" s="106"/>
      <c r="K34" s="68"/>
      <c r="L34" s="11"/>
    </row>
    <row r="35" spans="1:12" ht="20.25">
      <c r="A35" s="64"/>
      <c r="B35" s="102" t="s">
        <v>38</v>
      </c>
      <c r="C35" s="102"/>
      <c r="D35" s="106"/>
      <c r="E35" s="106"/>
      <c r="F35" s="106"/>
      <c r="G35" s="106"/>
      <c r="H35" s="106"/>
      <c r="I35" s="106"/>
      <c r="J35" s="106"/>
      <c r="K35" s="68"/>
      <c r="L35" s="11"/>
    </row>
    <row r="36" spans="1:12" ht="20.25">
      <c r="A36" s="64"/>
      <c r="B36" s="102" t="s">
        <v>81</v>
      </c>
      <c r="C36" s="106"/>
      <c r="D36" s="106"/>
      <c r="E36" s="106"/>
      <c r="F36" s="106"/>
      <c r="G36" s="106"/>
      <c r="H36" s="106"/>
      <c r="I36" s="106"/>
      <c r="J36" s="106"/>
      <c r="K36" s="68"/>
      <c r="L36" s="11"/>
    </row>
    <row r="37" spans="1:13" ht="12" customHeight="1" thickBot="1">
      <c r="A37" s="71"/>
      <c r="B37" s="132"/>
      <c r="C37" s="132"/>
      <c r="D37" s="132"/>
      <c r="E37" s="132"/>
      <c r="F37" s="132"/>
      <c r="G37" s="132"/>
      <c r="H37" s="132"/>
      <c r="I37" s="132"/>
      <c r="J37" s="132"/>
      <c r="K37" s="72"/>
      <c r="M37" s="11"/>
    </row>
    <row r="38" spans="1:13" ht="21" thickTop="1">
      <c r="A38" s="3"/>
      <c r="B38" s="101"/>
      <c r="C38" s="101"/>
      <c r="D38" s="101"/>
      <c r="E38" s="101"/>
      <c r="F38" s="101"/>
      <c r="G38" s="101"/>
      <c r="H38" s="101"/>
      <c r="I38" s="101"/>
      <c r="J38" s="101"/>
      <c r="M38" s="11"/>
    </row>
    <row r="39" spans="2:10" ht="20.25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 ht="20.25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 ht="20.25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 ht="20.25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 ht="20.25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 ht="20.25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 ht="20.25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 ht="20.25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 ht="20.25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 ht="20.25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 ht="20.25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 ht="20.25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 ht="20.25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 ht="20.25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 ht="20.25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 ht="20.25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 ht="20.25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 ht="20.25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 ht="20.25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 ht="20.25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 ht="20.25">
      <c r="B59" s="101"/>
      <c r="C59" s="101"/>
      <c r="D59" s="101"/>
      <c r="E59" s="101"/>
      <c r="F59" s="101"/>
      <c r="G59" s="101"/>
      <c r="H59" s="101"/>
      <c r="I59" s="101"/>
      <c r="J59" s="101"/>
    </row>
  </sheetData>
  <mergeCells count="2">
    <mergeCell ref="H5:J5"/>
    <mergeCell ref="H8:J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0" r:id="rId2"/>
  <headerFooter alignWithMargins="0">
    <oddFooter>&amp;L&amp;A&amp;F&amp;T&amp;D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N50"/>
  <sheetViews>
    <sheetView showGridLines="0" defaultGridColor="0" zoomScale="70" zoomScaleNormal="70" colorId="22" workbookViewId="0" topLeftCell="C1">
      <selection activeCell="A1" sqref="A1"/>
    </sheetView>
  </sheetViews>
  <sheetFormatPr defaultColWidth="9.77734375" defaultRowHeight="15"/>
  <cols>
    <col min="1" max="1" width="3.77734375" style="1" customWidth="1"/>
    <col min="2" max="2" width="5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81.33593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262"/>
      <c r="B1" s="51"/>
      <c r="C1" s="51"/>
      <c r="D1" s="245"/>
      <c r="E1" s="245"/>
      <c r="F1" s="245"/>
      <c r="G1" s="245"/>
      <c r="H1" s="245"/>
      <c r="I1" s="245"/>
      <c r="J1" s="245"/>
      <c r="L1" s="11"/>
    </row>
    <row r="2" spans="1:12" ht="9.75" customHeight="1">
      <c r="A2" s="262"/>
      <c r="B2" s="51"/>
      <c r="C2" s="51"/>
      <c r="D2" s="245"/>
      <c r="E2" s="245"/>
      <c r="F2" s="245"/>
      <c r="G2" s="245"/>
      <c r="H2" s="245"/>
      <c r="I2" s="245"/>
      <c r="J2" s="245"/>
      <c r="L2" s="11"/>
    </row>
    <row r="3" spans="1:12" ht="18">
      <c r="A3" s="3" t="s">
        <v>121</v>
      </c>
      <c r="B3" s="19" t="s">
        <v>122</v>
      </c>
      <c r="C3" s="19"/>
      <c r="L3" s="11"/>
    </row>
    <row r="4" spans="1:12" ht="16.5" thickBot="1">
      <c r="A4" s="3"/>
      <c r="L4" s="11"/>
    </row>
    <row r="5" spans="1:12" ht="16.5" thickTop="1">
      <c r="A5" s="62"/>
      <c r="B5" s="246"/>
      <c r="C5" s="246"/>
      <c r="D5" s="246"/>
      <c r="E5" s="246"/>
      <c r="F5" s="263"/>
      <c r="G5" s="263"/>
      <c r="H5" s="263"/>
      <c r="I5" s="263"/>
      <c r="J5" s="63"/>
      <c r="L5" s="11"/>
    </row>
    <row r="6" spans="1:10" ht="15">
      <c r="A6" s="64"/>
      <c r="B6" s="264" t="s">
        <v>105</v>
      </c>
      <c r="C6" s="265"/>
      <c r="D6" s="385" t="s">
        <v>3</v>
      </c>
      <c r="E6" s="385"/>
      <c r="F6" s="266"/>
      <c r="G6" s="265"/>
      <c r="H6" s="266"/>
      <c r="I6" s="267"/>
      <c r="J6" s="68"/>
    </row>
    <row r="7" spans="1:10" ht="15.75">
      <c r="A7" s="64"/>
      <c r="B7" s="264" t="s">
        <v>104</v>
      </c>
      <c r="C7" s="32">
        <v>2000</v>
      </c>
      <c r="D7" s="32">
        <v>2001</v>
      </c>
      <c r="E7" s="32">
        <v>2002</v>
      </c>
      <c r="F7" s="32">
        <v>2003</v>
      </c>
      <c r="G7" s="268"/>
      <c r="H7" s="76" t="s">
        <v>52</v>
      </c>
      <c r="I7" s="269"/>
      <c r="J7" s="68"/>
    </row>
    <row r="8" spans="1:10" ht="15.75">
      <c r="A8" s="64"/>
      <c r="B8" s="11" t="s">
        <v>118</v>
      </c>
      <c r="C8" s="217" t="s">
        <v>90</v>
      </c>
      <c r="D8" s="217" t="s">
        <v>90</v>
      </c>
      <c r="E8" s="217" t="s">
        <v>90</v>
      </c>
      <c r="F8" s="217" t="s">
        <v>90</v>
      </c>
      <c r="G8" s="66"/>
      <c r="H8" s="270"/>
      <c r="I8" s="271"/>
      <c r="J8" s="68"/>
    </row>
    <row r="9" spans="1:10" ht="10.5" customHeight="1" thickBot="1">
      <c r="A9" s="64"/>
      <c r="B9" s="272"/>
      <c r="C9" s="31"/>
      <c r="D9" s="31"/>
      <c r="E9" s="31"/>
      <c r="F9" s="31"/>
      <c r="G9" s="273"/>
      <c r="H9" s="274"/>
      <c r="I9" s="275"/>
      <c r="J9" s="68"/>
    </row>
    <row r="10" spans="1:14" ht="17.25" thickBot="1" thickTop="1">
      <c r="A10" s="64"/>
      <c r="B10" s="276" t="s">
        <v>123</v>
      </c>
      <c r="C10" s="277">
        <f>-'Table 1'!D10</f>
        <v>396.1</v>
      </c>
      <c r="D10" s="277">
        <f>-'Table 1'!E10</f>
        <v>652.5</v>
      </c>
      <c r="E10" s="277">
        <f>-'Table 1'!F10</f>
        <v>1548.4</v>
      </c>
      <c r="F10" s="277">
        <f>-'Table 1'!G10</f>
        <v>1158.7</v>
      </c>
      <c r="G10" s="278"/>
      <c r="H10" s="279"/>
      <c r="I10" s="280"/>
      <c r="J10" s="68"/>
      <c r="N10" s="243"/>
    </row>
    <row r="11" spans="1:10" ht="6" customHeight="1" thickTop="1">
      <c r="A11" s="64"/>
      <c r="B11" s="281"/>
      <c r="C11" s="282"/>
      <c r="D11" s="283"/>
      <c r="E11" s="283"/>
      <c r="F11" s="284"/>
      <c r="G11" s="285"/>
      <c r="H11" s="286"/>
      <c r="I11" s="287"/>
      <c r="J11" s="68"/>
    </row>
    <row r="12" spans="1:10" s="87" customFormat="1" ht="16.5" customHeight="1">
      <c r="A12" s="288"/>
      <c r="B12" s="289" t="s">
        <v>155</v>
      </c>
      <c r="C12" s="290">
        <v>-228.03368856466972</v>
      </c>
      <c r="D12" s="290">
        <v>428.4206382704569</v>
      </c>
      <c r="E12" s="290">
        <v>-146.5149740255225</v>
      </c>
      <c r="F12" s="290">
        <v>-63.451628310564956</v>
      </c>
      <c r="G12" s="291" t="s">
        <v>124</v>
      </c>
      <c r="H12" s="292"/>
      <c r="I12" s="293"/>
      <c r="J12" s="294"/>
    </row>
    <row r="13" spans="1:10" s="87" customFormat="1" ht="16.5" customHeight="1">
      <c r="A13" s="295"/>
      <c r="B13" s="296" t="s">
        <v>125</v>
      </c>
      <c r="C13" s="290">
        <v>-101.4429277488164</v>
      </c>
      <c r="D13" s="290">
        <v>238.30312007165287</v>
      </c>
      <c r="E13" s="290">
        <v>-310.86138142319294</v>
      </c>
      <c r="F13" s="290">
        <v>31.747735716559248</v>
      </c>
      <c r="G13" s="291" t="s">
        <v>126</v>
      </c>
      <c r="H13" s="292"/>
      <c r="I13" s="293"/>
      <c r="J13" s="294"/>
    </row>
    <row r="14" spans="1:10" s="87" customFormat="1" ht="16.5" customHeight="1">
      <c r="A14" s="295"/>
      <c r="B14" s="296" t="s">
        <v>127</v>
      </c>
      <c r="C14" s="290">
        <v>-92.78682404979823</v>
      </c>
      <c r="D14" s="290">
        <v>-47.14753079380482</v>
      </c>
      <c r="E14" s="290">
        <v>-79.35304515639712</v>
      </c>
      <c r="F14" s="290">
        <v>0.9570984710000054</v>
      </c>
      <c r="G14" s="291" t="s">
        <v>128</v>
      </c>
      <c r="H14" s="292"/>
      <c r="I14" s="293"/>
      <c r="J14" s="294"/>
    </row>
    <row r="15" spans="1:10" s="87" customFormat="1" ht="16.5" customHeight="1">
      <c r="A15" s="295"/>
      <c r="B15" s="296" t="s">
        <v>129</v>
      </c>
      <c r="C15" s="290">
        <v>-50.89432000000002</v>
      </c>
      <c r="D15" s="290">
        <v>-28.185391430000024</v>
      </c>
      <c r="E15" s="290">
        <v>-2.0644139999999878</v>
      </c>
      <c r="F15" s="290">
        <v>-46.37628664251999</v>
      </c>
      <c r="G15" s="291" t="s">
        <v>130</v>
      </c>
      <c r="H15" s="292"/>
      <c r="I15" s="293"/>
      <c r="J15" s="294"/>
    </row>
    <row r="16" spans="1:10" s="87" customFormat="1" ht="16.5" customHeight="1">
      <c r="A16" s="295"/>
      <c r="B16" s="298" t="s">
        <v>131</v>
      </c>
      <c r="C16" s="290">
        <v>19.021479999999983</v>
      </c>
      <c r="D16" s="290">
        <v>29.937408569999974</v>
      </c>
      <c r="E16" s="290">
        <v>40.64232436100001</v>
      </c>
      <c r="F16" s="290">
        <v>36.12371335748001</v>
      </c>
      <c r="G16" s="291"/>
      <c r="H16" s="292"/>
      <c r="I16" s="293"/>
      <c r="J16" s="294"/>
    </row>
    <row r="17" spans="1:10" s="87" customFormat="1" ht="16.5" customHeight="1">
      <c r="A17" s="295"/>
      <c r="B17" s="296" t="s">
        <v>132</v>
      </c>
      <c r="C17" s="290">
        <v>-69.9158</v>
      </c>
      <c r="D17" s="290">
        <v>-58.122800000000005</v>
      </c>
      <c r="E17" s="290">
        <v>-42.70673836099999</v>
      </c>
      <c r="F17" s="290">
        <v>-82.5</v>
      </c>
      <c r="G17" s="291"/>
      <c r="H17" s="292"/>
      <c r="I17" s="293"/>
      <c r="J17" s="294"/>
    </row>
    <row r="18" spans="1:10" s="87" customFormat="1" ht="16.5" customHeight="1">
      <c r="A18" s="295"/>
      <c r="B18" s="298" t="s">
        <v>133</v>
      </c>
      <c r="C18" s="290">
        <v>1.67822261033837</v>
      </c>
      <c r="D18" s="290">
        <v>221.87694001809885</v>
      </c>
      <c r="E18" s="290">
        <v>153.6743466120783</v>
      </c>
      <c r="F18" s="290">
        <v>-100.06259722791471</v>
      </c>
      <c r="G18" s="291" t="s">
        <v>134</v>
      </c>
      <c r="H18" s="292"/>
      <c r="I18" s="293"/>
      <c r="J18" s="294"/>
    </row>
    <row r="19" spans="1:10" s="87" customFormat="1" ht="16.5" customHeight="1">
      <c r="A19" s="295"/>
      <c r="B19" s="298" t="s">
        <v>131</v>
      </c>
      <c r="C19" s="290">
        <v>83.54199607069667</v>
      </c>
      <c r="D19" s="290">
        <v>316</v>
      </c>
      <c r="E19" s="290">
        <v>265.41545</v>
      </c>
      <c r="F19" s="290">
        <v>9.178685</v>
      </c>
      <c r="G19" s="291"/>
      <c r="H19" s="292"/>
      <c r="I19" s="293"/>
      <c r="J19" s="294"/>
    </row>
    <row r="20" spans="1:10" s="87" customFormat="1" ht="16.5" customHeight="1">
      <c r="A20" s="295"/>
      <c r="B20" s="296" t="s">
        <v>132</v>
      </c>
      <c r="C20" s="290">
        <v>-81.86377346035829</v>
      </c>
      <c r="D20" s="290">
        <v>-94.12305998190116</v>
      </c>
      <c r="E20" s="290">
        <v>-111.74110338792174</v>
      </c>
      <c r="F20" s="290">
        <v>-109.24128222791471</v>
      </c>
      <c r="G20" s="291" t="s">
        <v>135</v>
      </c>
      <c r="H20" s="292"/>
      <c r="I20" s="293"/>
      <c r="J20" s="294"/>
    </row>
    <row r="21" spans="1:10" s="87" customFormat="1" ht="16.5" customHeight="1">
      <c r="A21" s="295"/>
      <c r="B21" s="296" t="s">
        <v>136</v>
      </c>
      <c r="C21" s="290">
        <v>15.412160623606574</v>
      </c>
      <c r="D21" s="290">
        <v>43.573500404509986</v>
      </c>
      <c r="E21" s="290">
        <v>92.08951994198924</v>
      </c>
      <c r="F21" s="290">
        <v>50.282421372310466</v>
      </c>
      <c r="G21" s="291"/>
      <c r="H21" s="292"/>
      <c r="I21" s="293"/>
      <c r="J21" s="294"/>
    </row>
    <row r="22" spans="1:10" s="87" customFormat="1" ht="16.5" customHeight="1">
      <c r="A22" s="295"/>
      <c r="B22" s="296"/>
      <c r="C22" s="299"/>
      <c r="D22" s="300"/>
      <c r="E22" s="300"/>
      <c r="F22" s="300"/>
      <c r="G22" s="291"/>
      <c r="H22" s="292"/>
      <c r="I22" s="293"/>
      <c r="J22" s="294"/>
    </row>
    <row r="23" spans="1:10" s="87" customFormat="1" ht="16.5" customHeight="1">
      <c r="A23" s="295"/>
      <c r="B23" s="289" t="s">
        <v>137</v>
      </c>
      <c r="C23" s="301"/>
      <c r="D23" s="302"/>
      <c r="E23" s="302"/>
      <c r="F23" s="302"/>
      <c r="G23" s="291"/>
      <c r="H23" s="292"/>
      <c r="I23" s="293"/>
      <c r="J23" s="294"/>
    </row>
    <row r="24" spans="1:10" s="87" customFormat="1" ht="16.5" customHeight="1">
      <c r="A24" s="295"/>
      <c r="B24" s="303" t="s">
        <v>138</v>
      </c>
      <c r="C24" s="290">
        <v>95.95460000000008</v>
      </c>
      <c r="D24" s="290">
        <v>66.4286999999998</v>
      </c>
      <c r="E24" s="290">
        <v>51.336699999999965</v>
      </c>
      <c r="F24" s="290">
        <v>35.82907976199999</v>
      </c>
      <c r="G24" s="291" t="s">
        <v>139</v>
      </c>
      <c r="H24" s="292"/>
      <c r="I24" s="293"/>
      <c r="J24" s="294"/>
    </row>
    <row r="25" spans="1:10" s="87" customFormat="1" ht="16.5" customHeight="1">
      <c r="A25" s="295"/>
      <c r="B25" s="303" t="s">
        <v>140</v>
      </c>
      <c r="C25" s="290">
        <v>-9.321479088637265</v>
      </c>
      <c r="D25" s="290">
        <v>-329.9387270196946</v>
      </c>
      <c r="E25" s="290">
        <v>162.43847563884208</v>
      </c>
      <c r="F25" s="290">
        <v>41.823906387132595</v>
      </c>
      <c r="G25" s="291"/>
      <c r="H25" s="292"/>
      <c r="I25" s="293"/>
      <c r="J25" s="294"/>
    </row>
    <row r="26" spans="1:10" s="87" customFormat="1" ht="16.5" customHeight="1">
      <c r="A26" s="295"/>
      <c r="C26" s="290"/>
      <c r="D26" s="297"/>
      <c r="E26" s="300"/>
      <c r="F26" s="300"/>
      <c r="G26" s="291"/>
      <c r="H26" s="292"/>
      <c r="I26" s="293"/>
      <c r="J26" s="294"/>
    </row>
    <row r="27" spans="1:10" s="87" customFormat="1" ht="16.5" customHeight="1">
      <c r="A27" s="295"/>
      <c r="B27" s="87" t="s">
        <v>141</v>
      </c>
      <c r="C27" s="290">
        <v>-23.723598291801544</v>
      </c>
      <c r="D27" s="290">
        <v>10.886262094486902</v>
      </c>
      <c r="E27" s="290">
        <v>60.00544197185327</v>
      </c>
      <c r="F27" s="290">
        <v>55.19358978061007</v>
      </c>
      <c r="G27" s="291" t="s">
        <v>142</v>
      </c>
      <c r="H27" s="292"/>
      <c r="I27" s="304"/>
      <c r="J27" s="294"/>
    </row>
    <row r="28" spans="1:10" s="87" customFormat="1" ht="16.5" customHeight="1">
      <c r="A28" s="295"/>
      <c r="B28" s="303" t="s">
        <v>156</v>
      </c>
      <c r="C28" s="299">
        <v>33.726087071284724</v>
      </c>
      <c r="D28" s="299">
        <v>3.5706443246732817</v>
      </c>
      <c r="E28" s="299">
        <v>-24.74916287462517</v>
      </c>
      <c r="F28" s="299">
        <v>-48.36181195359569</v>
      </c>
      <c r="G28" s="291" t="s">
        <v>200</v>
      </c>
      <c r="H28" s="292"/>
      <c r="I28" s="293"/>
      <c r="J28" s="294"/>
    </row>
    <row r="29" spans="1:10" s="87" customFormat="1" ht="16.5" customHeight="1">
      <c r="A29" s="295"/>
      <c r="B29" s="305" t="s">
        <v>143</v>
      </c>
      <c r="C29" s="306">
        <v>0</v>
      </c>
      <c r="D29" s="306">
        <v>0</v>
      </c>
      <c r="E29" s="306">
        <v>0</v>
      </c>
      <c r="F29" s="306">
        <v>0</v>
      </c>
      <c r="G29" s="291" t="s">
        <v>144</v>
      </c>
      <c r="H29" s="292"/>
      <c r="I29" s="293"/>
      <c r="J29" s="294"/>
    </row>
    <row r="30" spans="1:10" s="87" customFormat="1" ht="16.5" customHeight="1">
      <c r="A30" s="295"/>
      <c r="C30" s="290"/>
      <c r="D30" s="297"/>
      <c r="E30" s="297"/>
      <c r="F30" s="297"/>
      <c r="G30" s="291"/>
      <c r="H30" s="292"/>
      <c r="I30" s="293"/>
      <c r="J30" s="294"/>
    </row>
    <row r="31" spans="1:10" s="87" customFormat="1" ht="16.5" customHeight="1">
      <c r="A31" s="295"/>
      <c r="B31" s="303" t="s">
        <v>157</v>
      </c>
      <c r="C31" s="290">
        <v>137.54568864341698</v>
      </c>
      <c r="D31" s="290">
        <v>-174.9735155958192</v>
      </c>
      <c r="E31" s="290">
        <v>-100.35547751651934</v>
      </c>
      <c r="F31" s="290">
        <v>233.10322720757995</v>
      </c>
      <c r="G31" s="291"/>
      <c r="H31" s="292"/>
      <c r="I31" s="293"/>
      <c r="J31" s="294"/>
    </row>
    <row r="32" spans="1:10" s="87" customFormat="1" ht="16.5" customHeight="1">
      <c r="A32" s="295"/>
      <c r="B32" s="303" t="s">
        <v>158</v>
      </c>
      <c r="C32" s="290">
        <v>0</v>
      </c>
      <c r="D32" s="290">
        <v>0</v>
      </c>
      <c r="E32" s="290">
        <v>0</v>
      </c>
      <c r="F32" s="290">
        <v>0</v>
      </c>
      <c r="G32" s="291"/>
      <c r="H32" s="292"/>
      <c r="I32" s="293"/>
      <c r="J32" s="294"/>
    </row>
    <row r="33" spans="1:10" s="87" customFormat="1" ht="16.5" customHeight="1">
      <c r="A33" s="295"/>
      <c r="B33" s="303" t="s">
        <v>159</v>
      </c>
      <c r="C33" s="299">
        <v>2.12</v>
      </c>
      <c r="D33" s="299">
        <v>0.12</v>
      </c>
      <c r="E33" s="299">
        <v>0.04999999999999982</v>
      </c>
      <c r="F33" s="299">
        <v>0</v>
      </c>
      <c r="G33" s="291"/>
      <c r="H33" s="292"/>
      <c r="I33" s="293"/>
      <c r="J33" s="294"/>
    </row>
    <row r="34" spans="1:10" s="87" customFormat="1" ht="16.5" customHeight="1">
      <c r="A34" s="295"/>
      <c r="C34" s="299"/>
      <c r="D34" s="300"/>
      <c r="E34" s="300"/>
      <c r="F34" s="300"/>
      <c r="G34" s="291"/>
      <c r="H34" s="292"/>
      <c r="I34" s="293"/>
      <c r="J34" s="294"/>
    </row>
    <row r="35" spans="1:10" s="87" customFormat="1" ht="16.5" customHeight="1">
      <c r="A35" s="295"/>
      <c r="B35" s="307" t="s">
        <v>145</v>
      </c>
      <c r="C35" s="301"/>
      <c r="D35" s="302"/>
      <c r="E35" s="302"/>
      <c r="F35" s="302"/>
      <c r="G35" s="291"/>
      <c r="H35" s="292"/>
      <c r="I35" s="293"/>
      <c r="J35" s="294"/>
    </row>
    <row r="36" spans="1:10" s="87" customFormat="1" ht="16.5" customHeight="1">
      <c r="A36" s="295"/>
      <c r="B36" s="308" t="s">
        <v>146</v>
      </c>
      <c r="C36" s="290">
        <v>-42.7</v>
      </c>
      <c r="D36" s="290">
        <v>-5.310379737559856</v>
      </c>
      <c r="E36" s="290">
        <v>67.35792470696992</v>
      </c>
      <c r="F36" s="290">
        <v>-1.5378970371618834</v>
      </c>
      <c r="G36" s="291"/>
      <c r="H36" s="292"/>
      <c r="I36" s="293"/>
      <c r="J36" s="294"/>
    </row>
    <row r="37" spans="1:10" s="87" customFormat="1" ht="16.5" customHeight="1">
      <c r="A37" s="295"/>
      <c r="B37" s="303" t="s">
        <v>147</v>
      </c>
      <c r="C37" s="290">
        <v>0</v>
      </c>
      <c r="D37" s="290">
        <v>0</v>
      </c>
      <c r="E37" s="290">
        <v>0</v>
      </c>
      <c r="F37" s="290">
        <v>0</v>
      </c>
      <c r="G37" s="291"/>
      <c r="H37" s="292"/>
      <c r="I37" s="293"/>
      <c r="J37" s="294"/>
    </row>
    <row r="38" spans="1:10" s="87" customFormat="1" ht="16.5" customHeight="1" thickBot="1">
      <c r="A38" s="295"/>
      <c r="B38" s="303"/>
      <c r="C38" s="301"/>
      <c r="D38" s="302"/>
      <c r="E38" s="302"/>
      <c r="F38" s="302"/>
      <c r="G38" s="309"/>
      <c r="H38" s="310"/>
      <c r="I38" s="303"/>
      <c r="J38" s="294"/>
    </row>
    <row r="39" spans="1:10" s="87" customFormat="1" ht="16.5" customHeight="1" thickBot="1" thickTop="1">
      <c r="A39" s="295"/>
      <c r="B39" s="276" t="s">
        <v>160</v>
      </c>
      <c r="C39" s="311">
        <v>361.649713855184</v>
      </c>
      <c r="D39" s="311">
        <v>651.703622336543</v>
      </c>
      <c r="E39" s="311">
        <v>1617.968927900998</v>
      </c>
      <c r="F39" s="311">
        <v>1411.298465836</v>
      </c>
      <c r="G39" s="312"/>
      <c r="H39" s="313"/>
      <c r="I39" s="314"/>
      <c r="J39" s="294"/>
    </row>
    <row r="40" spans="1:10" s="87" customFormat="1" ht="9" customHeight="1" thickBot="1" thickTop="1">
      <c r="A40" s="295"/>
      <c r="B40" s="315"/>
      <c r="C40" s="316"/>
      <c r="D40" s="316"/>
      <c r="E40" s="316"/>
      <c r="F40" s="316"/>
      <c r="G40" s="316"/>
      <c r="H40" s="316"/>
      <c r="I40" s="316"/>
      <c r="J40" s="294"/>
    </row>
    <row r="41" spans="1:12" ht="20.25" thickBot="1" thickTop="1">
      <c r="A41" s="64"/>
      <c r="B41" s="317" t="s">
        <v>148</v>
      </c>
      <c r="C41" s="318"/>
      <c r="D41" s="318"/>
      <c r="E41" s="318"/>
      <c r="F41" s="318"/>
      <c r="G41" s="318"/>
      <c r="H41" s="318"/>
      <c r="I41" s="319"/>
      <c r="J41" s="68"/>
      <c r="L41" s="11"/>
    </row>
    <row r="42" spans="1:12" ht="8.25" customHeight="1" thickTop="1">
      <c r="A42" s="64"/>
      <c r="B42" s="320"/>
      <c r="C42" s="320"/>
      <c r="D42" s="321"/>
      <c r="E42" s="321"/>
      <c r="F42" s="321"/>
      <c r="G42" s="321"/>
      <c r="H42" s="321"/>
      <c r="I42" s="321"/>
      <c r="J42" s="68"/>
      <c r="L42" s="11"/>
    </row>
    <row r="43" spans="1:12" ht="15.75">
      <c r="A43" s="64"/>
      <c r="B43" s="11" t="s">
        <v>149</v>
      </c>
      <c r="C43" s="11"/>
      <c r="D43" s="272"/>
      <c r="E43" s="272"/>
      <c r="F43" s="11" t="s">
        <v>150</v>
      </c>
      <c r="G43" s="272"/>
      <c r="H43" s="272"/>
      <c r="I43" s="272"/>
      <c r="J43" s="68"/>
      <c r="L43" s="11"/>
    </row>
    <row r="44" spans="1:12" ht="15.75">
      <c r="A44" s="64"/>
      <c r="B44" s="11" t="s">
        <v>151</v>
      </c>
      <c r="C44" s="11"/>
      <c r="D44" s="272"/>
      <c r="E44" s="272"/>
      <c r="F44" s="11" t="s">
        <v>152</v>
      </c>
      <c r="G44" s="272"/>
      <c r="H44" s="272"/>
      <c r="I44" s="272"/>
      <c r="J44" s="68"/>
      <c r="L44" s="11"/>
    </row>
    <row r="45" spans="1:12" ht="15.75">
      <c r="A45" s="64"/>
      <c r="B45" s="11" t="s">
        <v>153</v>
      </c>
      <c r="C45" s="11"/>
      <c r="D45" s="272"/>
      <c r="E45" s="272"/>
      <c r="F45" s="11" t="s">
        <v>154</v>
      </c>
      <c r="G45" s="272"/>
      <c r="H45" s="272"/>
      <c r="I45" s="272"/>
      <c r="J45" s="68"/>
      <c r="L45" s="11"/>
    </row>
    <row r="46" spans="1:12" ht="9.75" customHeight="1" thickBot="1">
      <c r="A46" s="71"/>
      <c r="B46" s="60"/>
      <c r="C46" s="60"/>
      <c r="D46" s="322"/>
      <c r="E46" s="322"/>
      <c r="F46" s="322"/>
      <c r="G46" s="322"/>
      <c r="H46" s="322"/>
      <c r="I46" s="322"/>
      <c r="J46" s="72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50" spans="3:6" ht="15">
      <c r="C50" s="243"/>
      <c r="D50" s="243"/>
      <c r="E50" s="243"/>
      <c r="F50" s="243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Q55"/>
  <sheetViews>
    <sheetView showGridLines="0" defaultGridColor="0" zoomScale="70" zoomScaleNormal="70" colorId="22" workbookViewId="0" topLeftCell="C4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82.10546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18">
      <c r="A1" s="3" t="s">
        <v>121</v>
      </c>
      <c r="B1" s="19" t="s">
        <v>161</v>
      </c>
      <c r="C1" s="19"/>
      <c r="L1" s="11"/>
    </row>
    <row r="2" spans="1:12" ht="18">
      <c r="A2" s="3"/>
      <c r="B2" s="19" t="s">
        <v>162</v>
      </c>
      <c r="C2" s="19"/>
      <c r="L2" s="11"/>
    </row>
    <row r="3" spans="1:12" ht="16.5" thickBot="1">
      <c r="A3" s="3"/>
      <c r="B3" s="323"/>
      <c r="C3" s="323"/>
      <c r="L3" s="11"/>
    </row>
    <row r="4" spans="1:12" ht="16.5" thickTop="1">
      <c r="A4" s="62"/>
      <c r="B4" s="246"/>
      <c r="C4" s="246"/>
      <c r="D4" s="246"/>
      <c r="E4" s="246"/>
      <c r="F4" s="263"/>
      <c r="G4" s="263"/>
      <c r="H4" s="263"/>
      <c r="I4" s="263"/>
      <c r="J4" s="63"/>
      <c r="L4" s="11"/>
    </row>
    <row r="5" spans="1:10" ht="15">
      <c r="A5" s="64"/>
      <c r="B5" s="264" t="s">
        <v>105</v>
      </c>
      <c r="C5" s="265"/>
      <c r="D5" s="385" t="s">
        <v>3</v>
      </c>
      <c r="E5" s="385"/>
      <c r="F5" s="267"/>
      <c r="G5" s="266"/>
      <c r="H5" s="266"/>
      <c r="I5" s="267"/>
      <c r="J5" s="68"/>
    </row>
    <row r="6" spans="1:10" ht="15.75">
      <c r="A6" s="64"/>
      <c r="B6" s="264" t="s">
        <v>104</v>
      </c>
      <c r="C6" s="32">
        <v>2000</v>
      </c>
      <c r="D6" s="32">
        <v>2001</v>
      </c>
      <c r="E6" s="32">
        <v>2002</v>
      </c>
      <c r="F6" s="32">
        <v>2003</v>
      </c>
      <c r="G6" s="76"/>
      <c r="H6" s="76" t="s">
        <v>52</v>
      </c>
      <c r="I6" s="269"/>
      <c r="J6" s="68"/>
    </row>
    <row r="7" spans="1:10" ht="15.75">
      <c r="A7" s="64"/>
      <c r="B7" s="11" t="s">
        <v>118</v>
      </c>
      <c r="C7" s="217" t="s">
        <v>90</v>
      </c>
      <c r="D7" s="217" t="s">
        <v>90</v>
      </c>
      <c r="E7" s="217" t="s">
        <v>90</v>
      </c>
      <c r="F7" s="217" t="s">
        <v>90</v>
      </c>
      <c r="G7" s="270"/>
      <c r="H7" s="270"/>
      <c r="I7" s="271"/>
      <c r="J7" s="68"/>
    </row>
    <row r="8" spans="1:10" ht="10.5" customHeight="1" thickBot="1">
      <c r="A8" s="64"/>
      <c r="B8" s="272"/>
      <c r="C8" s="31"/>
      <c r="D8" s="31"/>
      <c r="E8" s="31"/>
      <c r="F8" s="324"/>
      <c r="G8" s="274"/>
      <c r="H8" s="274"/>
      <c r="I8" s="275"/>
      <c r="J8" s="68"/>
    </row>
    <row r="9" spans="1:17" ht="17.25" thickBot="1" thickTop="1">
      <c r="A9" s="64"/>
      <c r="B9" s="276" t="s">
        <v>163</v>
      </c>
      <c r="C9" s="277">
        <f>-'Table 1'!D11</f>
        <v>342.3</v>
      </c>
      <c r="D9" s="277">
        <f>-'Table 1'!E11</f>
        <v>728.5</v>
      </c>
      <c r="E9" s="277">
        <f>-'Table 1'!F11</f>
        <v>1334.9</v>
      </c>
      <c r="F9" s="277">
        <f>-'Table 1'!G11</f>
        <v>906.6</v>
      </c>
      <c r="G9" s="278"/>
      <c r="H9" s="279"/>
      <c r="I9" s="280"/>
      <c r="J9" s="68"/>
      <c r="N9" s="243"/>
      <c r="O9" s="243"/>
      <c r="P9" s="243"/>
      <c r="Q9" s="243"/>
    </row>
    <row r="10" spans="1:17" ht="6" customHeight="1" thickTop="1">
      <c r="A10" s="64"/>
      <c r="B10" s="281"/>
      <c r="C10" s="282"/>
      <c r="D10" s="283"/>
      <c r="E10" s="283"/>
      <c r="F10" s="284"/>
      <c r="G10" s="285"/>
      <c r="H10" s="286"/>
      <c r="I10" s="287"/>
      <c r="J10" s="68"/>
      <c r="N10" s="243"/>
      <c r="O10" s="243"/>
      <c r="P10" s="243"/>
      <c r="Q10" s="243"/>
    </row>
    <row r="11" spans="1:17" s="87" customFormat="1" ht="16.5" customHeight="1">
      <c r="A11" s="288"/>
      <c r="B11" s="289" t="s">
        <v>155</v>
      </c>
      <c r="C11" s="290">
        <v>-234.14000218566403</v>
      </c>
      <c r="D11" s="290">
        <v>280.22301294400665</v>
      </c>
      <c r="E11" s="290">
        <v>-81.78983405520006</v>
      </c>
      <c r="F11" s="290">
        <v>162.06453708312426</v>
      </c>
      <c r="G11" s="325" t="s">
        <v>124</v>
      </c>
      <c r="H11" s="329"/>
      <c r="I11" s="293"/>
      <c r="J11" s="294"/>
      <c r="N11" s="243"/>
      <c r="O11" s="243"/>
      <c r="P11" s="243"/>
      <c r="Q11" s="243"/>
    </row>
    <row r="12" spans="1:17" s="87" customFormat="1" ht="16.5" customHeight="1">
      <c r="A12" s="295"/>
      <c r="B12" s="296" t="s">
        <v>125</v>
      </c>
      <c r="C12" s="290">
        <v>-116.67736481141661</v>
      </c>
      <c r="D12" s="290">
        <v>184.6544679841259</v>
      </c>
      <c r="E12" s="290">
        <v>-336.12956328533</v>
      </c>
      <c r="F12" s="290">
        <v>43.236259370276684</v>
      </c>
      <c r="G12" s="325" t="s">
        <v>126</v>
      </c>
      <c r="H12" s="329"/>
      <c r="I12" s="293"/>
      <c r="J12" s="294"/>
      <c r="N12" s="243"/>
      <c r="O12" s="243"/>
      <c r="P12" s="243"/>
      <c r="Q12" s="243"/>
    </row>
    <row r="13" spans="1:17" s="87" customFormat="1" ht="16.5" customHeight="1">
      <c r="A13" s="295"/>
      <c r="B13" s="296" t="s">
        <v>127</v>
      </c>
      <c r="C13" s="290">
        <v>-103.80229624868906</v>
      </c>
      <c r="D13" s="290">
        <v>-52.10844915409896</v>
      </c>
      <c r="E13" s="290">
        <v>-63.67428459721213</v>
      </c>
      <c r="F13" s="290">
        <v>1.174109471000003</v>
      </c>
      <c r="G13" s="325" t="s">
        <v>164</v>
      </c>
      <c r="H13" s="329"/>
      <c r="I13" s="293"/>
      <c r="J13" s="294"/>
      <c r="N13" s="243"/>
      <c r="O13" s="243"/>
      <c r="P13" s="243"/>
      <c r="Q13" s="243"/>
    </row>
    <row r="14" spans="1:17" s="87" customFormat="1" ht="16.5" customHeight="1">
      <c r="A14" s="295"/>
      <c r="B14" s="296" t="s">
        <v>129</v>
      </c>
      <c r="C14" s="290">
        <v>-25.347181000000013</v>
      </c>
      <c r="D14" s="290">
        <v>-83.00178243</v>
      </c>
      <c r="E14" s="290">
        <v>82.75368700000001</v>
      </c>
      <c r="F14" s="290">
        <v>188.17703335748</v>
      </c>
      <c r="G14" s="325" t="s">
        <v>199</v>
      </c>
      <c r="H14" s="329"/>
      <c r="I14" s="351"/>
      <c r="J14" s="294"/>
      <c r="N14" s="243"/>
      <c r="O14" s="243"/>
      <c r="P14" s="243"/>
      <c r="Q14" s="243"/>
    </row>
    <row r="15" spans="1:17" s="87" customFormat="1" ht="16.5" customHeight="1">
      <c r="A15" s="295"/>
      <c r="B15" s="298" t="s">
        <v>131</v>
      </c>
      <c r="C15" s="290">
        <v>1211.387677</v>
      </c>
      <c r="D15" s="290">
        <v>1374.587869</v>
      </c>
      <c r="E15" s="290">
        <v>1849.7227899999998</v>
      </c>
      <c r="F15" s="290">
        <v>2398.953837</v>
      </c>
      <c r="G15" s="325" t="s">
        <v>165</v>
      </c>
      <c r="H15" s="329"/>
      <c r="I15" s="293"/>
      <c r="J15" s="294"/>
      <c r="N15" s="243"/>
      <c r="O15" s="243"/>
      <c r="P15" s="243"/>
      <c r="Q15" s="243"/>
    </row>
    <row r="16" spans="1:17" s="87" customFormat="1" ht="16.5" customHeight="1">
      <c r="A16" s="295"/>
      <c r="B16" s="296" t="s">
        <v>132</v>
      </c>
      <c r="C16" s="290">
        <v>-1236.7348579999998</v>
      </c>
      <c r="D16" s="290">
        <v>-1457.58965143</v>
      </c>
      <c r="E16" s="290">
        <v>-1766.9691029999997</v>
      </c>
      <c r="F16" s="290">
        <v>-2210.77680364252</v>
      </c>
      <c r="G16" s="325"/>
      <c r="H16" s="329"/>
      <c r="I16" s="293"/>
      <c r="J16" s="294"/>
      <c r="N16" s="243"/>
      <c r="O16" s="243"/>
      <c r="P16" s="243"/>
      <c r="Q16" s="243"/>
    </row>
    <row r="17" spans="1:17" s="87" customFormat="1" ht="16.5" customHeight="1">
      <c r="A17" s="295"/>
      <c r="B17" s="298" t="s">
        <v>133</v>
      </c>
      <c r="C17" s="290">
        <v>13.176226539641696</v>
      </c>
      <c r="D17" s="290">
        <v>199.4659581512248</v>
      </c>
      <c r="E17" s="290">
        <v>154.29650681869782</v>
      </c>
      <c r="F17" s="290">
        <v>-109.33681778895334</v>
      </c>
      <c r="G17" s="325" t="s">
        <v>166</v>
      </c>
      <c r="H17" s="329"/>
      <c r="I17" s="293"/>
      <c r="J17" s="294"/>
      <c r="N17" s="243"/>
      <c r="O17" s="243"/>
      <c r="P17" s="243"/>
      <c r="Q17" s="243"/>
    </row>
    <row r="18" spans="1:17" s="87" customFormat="1" ht="16.5" customHeight="1">
      <c r="A18" s="295"/>
      <c r="B18" s="298" t="s">
        <v>131</v>
      </c>
      <c r="C18" s="290">
        <v>60.646</v>
      </c>
      <c r="D18" s="290">
        <v>281.8</v>
      </c>
      <c r="E18" s="290">
        <v>245.31545</v>
      </c>
      <c r="F18" s="290">
        <v>-0.3000000000000007</v>
      </c>
      <c r="G18" s="325"/>
      <c r="H18" s="329"/>
      <c r="I18" s="293"/>
      <c r="J18" s="294"/>
      <c r="N18" s="243"/>
      <c r="O18" s="243"/>
      <c r="P18" s="243"/>
      <c r="Q18" s="243"/>
    </row>
    <row r="19" spans="1:17" s="87" customFormat="1" ht="16.5" customHeight="1">
      <c r="A19" s="295"/>
      <c r="B19" s="296" t="s">
        <v>132</v>
      </c>
      <c r="C19" s="290">
        <v>-47.4697734603583</v>
      </c>
      <c r="D19" s="290">
        <v>-82.33404184877517</v>
      </c>
      <c r="E19" s="290">
        <v>-91.0189431813022</v>
      </c>
      <c r="F19" s="290">
        <v>-109.03681778895334</v>
      </c>
      <c r="G19" s="325" t="s">
        <v>167</v>
      </c>
      <c r="H19" s="329"/>
      <c r="I19" s="293"/>
      <c r="J19" s="294"/>
      <c r="N19" s="243"/>
      <c r="O19" s="243"/>
      <c r="P19" s="243"/>
      <c r="Q19" s="243"/>
    </row>
    <row r="20" spans="1:17" s="87" customFormat="1" ht="16.5" customHeight="1">
      <c r="A20" s="295"/>
      <c r="B20" s="296" t="s">
        <v>136</v>
      </c>
      <c r="C20" s="290">
        <v>-1.489386665200037</v>
      </c>
      <c r="D20" s="290">
        <v>31.21281839275491</v>
      </c>
      <c r="E20" s="290">
        <v>80.96382000864423</v>
      </c>
      <c r="F20" s="290">
        <v>38.81395267332091</v>
      </c>
      <c r="G20" s="325"/>
      <c r="H20" s="329"/>
      <c r="I20" s="293"/>
      <c r="J20" s="294"/>
      <c r="N20" s="243"/>
      <c r="O20" s="243"/>
      <c r="P20" s="243"/>
      <c r="Q20" s="243"/>
    </row>
    <row r="21" spans="1:17" s="87" customFormat="1" ht="16.5" customHeight="1">
      <c r="A21" s="295"/>
      <c r="B21" s="296"/>
      <c r="C21" s="299"/>
      <c r="D21" s="300"/>
      <c r="E21" s="300"/>
      <c r="F21" s="327"/>
      <c r="G21" s="325"/>
      <c r="H21" s="329"/>
      <c r="I21" s="293"/>
      <c r="J21" s="294"/>
      <c r="N21" s="243"/>
      <c r="O21" s="243"/>
      <c r="P21" s="243"/>
      <c r="Q21" s="243"/>
    </row>
    <row r="22" spans="1:17" s="87" customFormat="1" ht="16.5" customHeight="1">
      <c r="A22" s="295"/>
      <c r="B22" s="289" t="s">
        <v>137</v>
      </c>
      <c r="C22" s="301"/>
      <c r="D22" s="302"/>
      <c r="E22" s="302"/>
      <c r="F22" s="328"/>
      <c r="G22" s="325"/>
      <c r="H22" s="329"/>
      <c r="I22" s="293"/>
      <c r="J22" s="294"/>
      <c r="N22" s="243"/>
      <c r="O22" s="243"/>
      <c r="P22" s="243"/>
      <c r="Q22" s="243"/>
    </row>
    <row r="23" spans="1:17" s="87" customFormat="1" ht="16.5" customHeight="1">
      <c r="A23" s="295"/>
      <c r="B23" s="303" t="s">
        <v>138</v>
      </c>
      <c r="C23" s="290">
        <v>95.95460000000008</v>
      </c>
      <c r="D23" s="290">
        <v>66.4286999999998</v>
      </c>
      <c r="E23" s="290">
        <v>51.336699999999965</v>
      </c>
      <c r="F23" s="290">
        <v>35.82907976199999</v>
      </c>
      <c r="G23" s="325" t="s">
        <v>139</v>
      </c>
      <c r="H23" s="329"/>
      <c r="I23" s="293"/>
      <c r="J23" s="294"/>
      <c r="N23" s="243"/>
      <c r="O23" s="243"/>
      <c r="P23" s="243"/>
      <c r="Q23" s="243"/>
    </row>
    <row r="24" spans="1:17" s="87" customFormat="1" ht="16.5" customHeight="1">
      <c r="A24" s="295"/>
      <c r="B24" s="303" t="s">
        <v>140</v>
      </c>
      <c r="C24" s="290">
        <v>-5.09965964864864</v>
      </c>
      <c r="D24" s="290">
        <v>-308.91872428984743</v>
      </c>
      <c r="E24" s="290">
        <v>176.3159814102715</v>
      </c>
      <c r="F24" s="290">
        <v>33.16039101526731</v>
      </c>
      <c r="G24" s="325"/>
      <c r="H24" s="326"/>
      <c r="I24" s="293"/>
      <c r="J24" s="294"/>
      <c r="N24" s="243"/>
      <c r="O24" s="243"/>
      <c r="P24" s="243"/>
      <c r="Q24" s="243"/>
    </row>
    <row r="25" spans="1:17" s="87" customFormat="1" ht="16.5" customHeight="1">
      <c r="A25" s="295"/>
      <c r="C25" s="290"/>
      <c r="D25" s="297"/>
      <c r="E25" s="300"/>
      <c r="F25" s="327"/>
      <c r="G25" s="325"/>
      <c r="H25" s="326"/>
      <c r="I25" s="293"/>
      <c r="J25" s="294"/>
      <c r="N25" s="243"/>
      <c r="O25" s="243"/>
      <c r="P25" s="243"/>
      <c r="Q25" s="243"/>
    </row>
    <row r="26" spans="1:17" s="87" customFormat="1" ht="16.5" customHeight="1">
      <c r="A26" s="295"/>
      <c r="B26" s="87" t="s">
        <v>141</v>
      </c>
      <c r="C26" s="290">
        <v>-23.76835043300808</v>
      </c>
      <c r="D26" s="290">
        <v>8.97287386186619</v>
      </c>
      <c r="E26" s="290">
        <v>59.37096923433235</v>
      </c>
      <c r="F26" s="290">
        <v>55.276438883822976</v>
      </c>
      <c r="G26" s="325" t="s">
        <v>142</v>
      </c>
      <c r="H26" s="329"/>
      <c r="I26" s="304"/>
      <c r="J26" s="294"/>
      <c r="N26" s="243"/>
      <c r="O26" s="243"/>
      <c r="P26" s="243"/>
      <c r="Q26" s="243"/>
    </row>
    <row r="27" spans="1:17" s="87" customFormat="1" ht="16.5" customHeight="1">
      <c r="A27" s="295"/>
      <c r="B27" s="303" t="s">
        <v>156</v>
      </c>
      <c r="C27" s="299">
        <v>35.86170732378736</v>
      </c>
      <c r="D27" s="299">
        <v>3.8350822957788466</v>
      </c>
      <c r="E27" s="299">
        <v>-23.30251242848513</v>
      </c>
      <c r="F27" s="299">
        <v>-48.42082297905489</v>
      </c>
      <c r="G27" s="325" t="s">
        <v>200</v>
      </c>
      <c r="H27" s="329"/>
      <c r="I27" s="304"/>
      <c r="J27" s="294"/>
      <c r="N27" s="243"/>
      <c r="O27" s="243"/>
      <c r="P27" s="243"/>
      <c r="Q27" s="243"/>
    </row>
    <row r="28" spans="1:17" s="87" customFormat="1" ht="16.5" customHeight="1">
      <c r="A28" s="295"/>
      <c r="B28" s="305" t="s">
        <v>143</v>
      </c>
      <c r="C28" s="306">
        <v>0</v>
      </c>
      <c r="D28" s="306">
        <v>0</v>
      </c>
      <c r="E28" s="306">
        <v>0</v>
      </c>
      <c r="F28" s="306">
        <v>0</v>
      </c>
      <c r="G28" s="325" t="s">
        <v>144</v>
      </c>
      <c r="H28" s="329"/>
      <c r="I28" s="304"/>
      <c r="J28" s="294"/>
      <c r="N28" s="243"/>
      <c r="O28" s="243"/>
      <c r="P28" s="243"/>
      <c r="Q28" s="243"/>
    </row>
    <row r="29" spans="1:17" s="87" customFormat="1" ht="16.5" customHeight="1">
      <c r="A29" s="295"/>
      <c r="C29" s="290"/>
      <c r="D29" s="297"/>
      <c r="E29" s="297"/>
      <c r="F29" s="330"/>
      <c r="G29" s="331"/>
      <c r="H29" s="326"/>
      <c r="I29" s="293"/>
      <c r="J29" s="294"/>
      <c r="N29" s="243"/>
      <c r="O29" s="243"/>
      <c r="P29" s="243"/>
      <c r="Q29" s="243"/>
    </row>
    <row r="30" spans="1:17" s="87" customFormat="1" ht="16.5" customHeight="1">
      <c r="A30" s="295"/>
      <c r="B30" s="303" t="s">
        <v>157</v>
      </c>
      <c r="C30" s="290">
        <v>136.21259961437443</v>
      </c>
      <c r="D30" s="290">
        <v>-171.78910005393578</v>
      </c>
      <c r="E30" s="290">
        <v>-97.64374476929605</v>
      </c>
      <c r="F30" s="290">
        <v>224.1073038913291</v>
      </c>
      <c r="G30" s="331"/>
      <c r="H30" s="326"/>
      <c r="I30" s="293"/>
      <c r="J30" s="294"/>
      <c r="N30" s="243"/>
      <c r="O30" s="243"/>
      <c r="P30" s="243"/>
      <c r="Q30" s="243"/>
    </row>
    <row r="31" spans="1:17" s="87" customFormat="1" ht="16.5" customHeight="1">
      <c r="A31" s="295"/>
      <c r="B31" s="303" t="s">
        <v>158</v>
      </c>
      <c r="C31" s="290">
        <v>0</v>
      </c>
      <c r="D31" s="290">
        <v>0</v>
      </c>
      <c r="E31" s="290">
        <v>0</v>
      </c>
      <c r="F31" s="290">
        <v>0</v>
      </c>
      <c r="G31" s="331"/>
      <c r="H31" s="326"/>
      <c r="I31" s="293"/>
      <c r="J31" s="294"/>
      <c r="N31" s="243"/>
      <c r="O31" s="243"/>
      <c r="P31" s="243"/>
      <c r="Q31" s="243"/>
    </row>
    <row r="32" spans="1:17" s="87" customFormat="1" ht="16.5" customHeight="1">
      <c r="A32" s="295"/>
      <c r="B32" s="303" t="s">
        <v>159</v>
      </c>
      <c r="C32" s="299">
        <v>2.12</v>
      </c>
      <c r="D32" s="299">
        <v>0.12</v>
      </c>
      <c r="E32" s="299">
        <v>0.04999999999999982</v>
      </c>
      <c r="F32" s="299">
        <v>0</v>
      </c>
      <c r="G32" s="331"/>
      <c r="H32" s="326"/>
      <c r="I32" s="293"/>
      <c r="J32" s="294"/>
      <c r="N32" s="243"/>
      <c r="O32" s="243"/>
      <c r="P32" s="243"/>
      <c r="Q32" s="243"/>
    </row>
    <row r="33" spans="1:17" s="87" customFormat="1" ht="16.5" customHeight="1">
      <c r="A33" s="295"/>
      <c r="B33" s="87" t="s">
        <v>121</v>
      </c>
      <c r="C33" s="299"/>
      <c r="D33" s="300"/>
      <c r="E33" s="300"/>
      <c r="F33" s="327"/>
      <c r="G33" s="331"/>
      <c r="H33" s="326"/>
      <c r="I33" s="293"/>
      <c r="J33" s="294"/>
      <c r="N33" s="243"/>
      <c r="O33" s="243"/>
      <c r="P33" s="243"/>
      <c r="Q33" s="243"/>
    </row>
    <row r="34" spans="1:17" s="87" customFormat="1" ht="16.5" customHeight="1">
      <c r="A34" s="295"/>
      <c r="B34" s="307" t="s">
        <v>145</v>
      </c>
      <c r="C34" s="301"/>
      <c r="D34" s="302"/>
      <c r="E34" s="302"/>
      <c r="F34" s="328"/>
      <c r="G34" s="331"/>
      <c r="H34" s="326"/>
      <c r="I34" s="293"/>
      <c r="J34" s="294"/>
      <c r="N34" s="243"/>
      <c r="O34" s="243"/>
      <c r="P34" s="243"/>
      <c r="Q34" s="243"/>
    </row>
    <row r="35" spans="1:17" s="87" customFormat="1" ht="16.5" customHeight="1">
      <c r="A35" s="295"/>
      <c r="B35" s="308" t="s">
        <v>146</v>
      </c>
      <c r="C35" s="290">
        <v>-9.7</v>
      </c>
      <c r="D35" s="290">
        <v>32.06445490522344</v>
      </c>
      <c r="E35" s="290">
        <v>91.86955850937716</v>
      </c>
      <c r="F35" s="290">
        <v>-8.741358820487221</v>
      </c>
      <c r="G35" s="331"/>
      <c r="H35" s="326"/>
      <c r="I35" s="293"/>
      <c r="J35" s="294"/>
      <c r="N35" s="243"/>
      <c r="O35" s="243"/>
      <c r="P35" s="243"/>
      <c r="Q35" s="243"/>
    </row>
    <row r="36" spans="1:17" s="87" customFormat="1" ht="15.75" customHeight="1">
      <c r="A36" s="295"/>
      <c r="B36" s="303" t="s">
        <v>147</v>
      </c>
      <c r="C36" s="290">
        <v>0</v>
      </c>
      <c r="D36" s="290">
        <v>0</v>
      </c>
      <c r="E36" s="290">
        <v>0</v>
      </c>
      <c r="F36" s="290">
        <v>0</v>
      </c>
      <c r="G36" s="331"/>
      <c r="H36" s="326"/>
      <c r="I36" s="293"/>
      <c r="J36" s="294"/>
      <c r="N36" s="243"/>
      <c r="O36" s="243"/>
      <c r="P36" s="243"/>
      <c r="Q36" s="243"/>
    </row>
    <row r="37" spans="1:17" s="87" customFormat="1" ht="15" customHeight="1" thickBot="1">
      <c r="A37" s="295"/>
      <c r="B37" s="303"/>
      <c r="C37" s="301"/>
      <c r="D37" s="302"/>
      <c r="E37" s="302"/>
      <c r="F37" s="302"/>
      <c r="G37" s="332"/>
      <c r="H37" s="333"/>
      <c r="I37" s="334"/>
      <c r="J37" s="294"/>
      <c r="N37" s="243"/>
      <c r="O37" s="243"/>
      <c r="P37" s="243"/>
      <c r="Q37" s="243"/>
    </row>
    <row r="38" spans="1:17" s="87" customFormat="1" ht="16.5" customHeight="1" thickBot="1" thickTop="1">
      <c r="A38" s="295"/>
      <c r="B38" s="276" t="s">
        <v>170</v>
      </c>
      <c r="C38" s="311">
        <v>339.7165659501743</v>
      </c>
      <c r="D38" s="311">
        <v>639.4362996630916</v>
      </c>
      <c r="E38" s="311">
        <v>1511.1071179009996</v>
      </c>
      <c r="F38" s="311">
        <v>1359.8755688360015</v>
      </c>
      <c r="G38" s="335"/>
      <c r="H38" s="336"/>
      <c r="I38" s="314"/>
      <c r="J38" s="294"/>
      <c r="N38" s="243"/>
      <c r="O38" s="243"/>
      <c r="P38" s="243"/>
      <c r="Q38" s="243"/>
    </row>
    <row r="39" spans="1:17" ht="9" customHeight="1" thickBot="1" thickTop="1">
      <c r="A39" s="64"/>
      <c r="B39" s="315"/>
      <c r="C39" s="337"/>
      <c r="D39" s="337"/>
      <c r="E39" s="337"/>
      <c r="F39" s="337"/>
      <c r="G39" s="338"/>
      <c r="H39" s="338"/>
      <c r="I39" s="338"/>
      <c r="J39" s="68"/>
      <c r="N39" s="243"/>
      <c r="O39" s="243"/>
      <c r="P39" s="243"/>
      <c r="Q39" s="243"/>
    </row>
    <row r="40" spans="1:17" ht="9" customHeight="1" thickBot="1" thickTop="1">
      <c r="A40" s="64"/>
      <c r="B40" s="339"/>
      <c r="C40" s="340"/>
      <c r="D40" s="341"/>
      <c r="E40" s="341"/>
      <c r="F40" s="341"/>
      <c r="G40" s="342"/>
      <c r="H40" s="342"/>
      <c r="I40" s="342"/>
      <c r="J40" s="68"/>
      <c r="N40" s="243"/>
      <c r="O40" s="243"/>
      <c r="P40" s="243"/>
      <c r="Q40" s="243"/>
    </row>
    <row r="41" spans="1:17" ht="17.25" thickBot="1" thickTop="1">
      <c r="A41" s="64"/>
      <c r="B41" s="276" t="s">
        <v>168</v>
      </c>
      <c r="C41" s="277">
        <f>C42-C43</f>
        <v>7144.992156601907</v>
      </c>
      <c r="D41" s="277">
        <f>D42-D43</f>
        <v>7836.4692282649985</v>
      </c>
      <c r="E41" s="277">
        <f>E42-E43</f>
        <v>9247.654163165998</v>
      </c>
      <c r="F41" s="277">
        <f>F42-F43</f>
        <v>10369.956958002</v>
      </c>
      <c r="G41" s="278"/>
      <c r="H41" s="279"/>
      <c r="I41" s="280"/>
      <c r="J41" s="68"/>
      <c r="N41" s="243"/>
      <c r="O41" s="243"/>
      <c r="P41" s="243"/>
      <c r="Q41" s="243"/>
    </row>
    <row r="42" spans="1:17" ht="15.75" thickTop="1">
      <c r="A42" s="64"/>
      <c r="B42" s="296" t="s">
        <v>171</v>
      </c>
      <c r="C42" s="343">
        <v>7306.630727601907</v>
      </c>
      <c r="D42" s="343">
        <v>7946.067027264999</v>
      </c>
      <c r="E42" s="343">
        <v>9457.174145165998</v>
      </c>
      <c r="F42" s="343">
        <v>10817.049714002</v>
      </c>
      <c r="G42" s="344"/>
      <c r="H42" s="345"/>
      <c r="I42" s="346"/>
      <c r="J42" s="68"/>
      <c r="N42" s="243"/>
      <c r="O42" s="243"/>
      <c r="P42" s="243"/>
      <c r="Q42" s="243"/>
    </row>
    <row r="43" spans="1:17" ht="15">
      <c r="A43" s="64"/>
      <c r="B43" s="296" t="s">
        <v>172</v>
      </c>
      <c r="C43" s="343">
        <v>161.638571</v>
      </c>
      <c r="D43" s="343">
        <v>109.59779900000001</v>
      </c>
      <c r="E43" s="343">
        <v>209.51998200000003</v>
      </c>
      <c r="F43" s="343">
        <v>447.092756</v>
      </c>
      <c r="G43" s="347"/>
      <c r="H43" s="348"/>
      <c r="I43" s="349"/>
      <c r="J43" s="68"/>
      <c r="N43" s="243"/>
      <c r="O43" s="243"/>
      <c r="P43" s="243"/>
      <c r="Q43" s="243"/>
    </row>
    <row r="44" spans="1:10" ht="9.75" customHeight="1" thickBot="1">
      <c r="A44" s="64"/>
      <c r="B44" s="298"/>
      <c r="C44" s="286"/>
      <c r="D44" s="286"/>
      <c r="E44" s="286"/>
      <c r="F44" s="286"/>
      <c r="G44" s="350"/>
      <c r="H44" s="350"/>
      <c r="I44" s="350"/>
      <c r="J44" s="68"/>
    </row>
    <row r="45" spans="1:12" ht="20.25" thickBot="1" thickTop="1">
      <c r="A45" s="64"/>
      <c r="B45" s="317" t="s">
        <v>148</v>
      </c>
      <c r="C45" s="318"/>
      <c r="D45" s="318"/>
      <c r="E45" s="318"/>
      <c r="F45" s="318"/>
      <c r="G45" s="318"/>
      <c r="H45" s="318"/>
      <c r="I45" s="319"/>
      <c r="J45" s="68"/>
      <c r="L45" s="11"/>
    </row>
    <row r="46" spans="1:12" ht="8.25" customHeight="1" thickTop="1">
      <c r="A46" s="64"/>
      <c r="B46" s="320"/>
      <c r="C46" s="320"/>
      <c r="D46" s="321"/>
      <c r="E46" s="321"/>
      <c r="F46" s="321"/>
      <c r="G46" s="321"/>
      <c r="H46" s="321"/>
      <c r="I46" s="321"/>
      <c r="J46" s="68"/>
      <c r="L46" s="11"/>
    </row>
    <row r="47" spans="1:12" ht="15.75">
      <c r="A47" s="64"/>
      <c r="B47" s="11" t="s">
        <v>149</v>
      </c>
      <c r="C47" s="11"/>
      <c r="D47" s="272"/>
      <c r="E47" s="272"/>
      <c r="F47" s="11" t="s">
        <v>150</v>
      </c>
      <c r="G47" s="272"/>
      <c r="H47" s="272"/>
      <c r="I47" s="272"/>
      <c r="J47" s="68"/>
      <c r="L47" s="11"/>
    </row>
    <row r="48" spans="1:12" ht="15.75">
      <c r="A48" s="64"/>
      <c r="B48" s="11" t="s">
        <v>169</v>
      </c>
      <c r="C48" s="11"/>
      <c r="D48" s="272"/>
      <c r="E48" s="272"/>
      <c r="F48" s="11" t="s">
        <v>152</v>
      </c>
      <c r="G48" s="272"/>
      <c r="H48" s="272"/>
      <c r="I48" s="272"/>
      <c r="J48" s="68"/>
      <c r="L48" s="11"/>
    </row>
    <row r="49" spans="1:12" ht="15.75">
      <c r="A49" s="64"/>
      <c r="B49" s="11" t="s">
        <v>153</v>
      </c>
      <c r="C49" s="11"/>
      <c r="D49" s="272"/>
      <c r="E49" s="272"/>
      <c r="F49" s="11" t="s">
        <v>154</v>
      </c>
      <c r="G49" s="272"/>
      <c r="H49" s="272"/>
      <c r="I49" s="272"/>
      <c r="J49" s="68"/>
      <c r="L49" s="11"/>
    </row>
    <row r="50" spans="1:12" ht="9.75" customHeight="1" thickBot="1">
      <c r="A50" s="71"/>
      <c r="B50" s="60"/>
      <c r="C50" s="60"/>
      <c r="D50" s="322"/>
      <c r="E50" s="322"/>
      <c r="F50" s="322"/>
      <c r="G50" s="322"/>
      <c r="H50" s="322"/>
      <c r="I50" s="322"/>
      <c r="J50" s="72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3" spans="3:6" ht="15">
      <c r="C53" s="243"/>
      <c r="D53" s="243"/>
      <c r="E53" s="243"/>
      <c r="F53" s="243"/>
    </row>
    <row r="55" ht="15">
      <c r="E55" s="243"/>
    </row>
  </sheetData>
  <mergeCells count="1">
    <mergeCell ref="D5:E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53"/>
  <sheetViews>
    <sheetView showGridLines="0" defaultGridColor="0" zoomScale="70" zoomScaleNormal="70" colorId="22" workbookViewId="0" topLeftCell="C4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262"/>
      <c r="B1" s="51"/>
      <c r="C1" s="51"/>
      <c r="D1" s="245"/>
      <c r="E1" s="245"/>
      <c r="F1" s="245"/>
      <c r="G1" s="245"/>
      <c r="H1" s="245"/>
      <c r="I1" s="245"/>
      <c r="J1" s="245"/>
      <c r="L1" s="11"/>
    </row>
    <row r="2" spans="1:12" ht="18">
      <c r="A2" s="3" t="s">
        <v>121</v>
      </c>
      <c r="B2" s="19" t="s">
        <v>173</v>
      </c>
      <c r="C2" s="19"/>
      <c r="L2" s="11"/>
    </row>
    <row r="3" spans="1:12" ht="18">
      <c r="A3" s="3"/>
      <c r="B3" s="19" t="s">
        <v>174</v>
      </c>
      <c r="C3" s="19"/>
      <c r="L3" s="11"/>
    </row>
    <row r="4" spans="1:12" ht="16.5" thickBot="1">
      <c r="A4" s="3"/>
      <c r="B4" s="323"/>
      <c r="C4" s="323"/>
      <c r="L4" s="11"/>
    </row>
    <row r="5" spans="1:12" ht="16.5" thickTop="1">
      <c r="A5" s="62"/>
      <c r="B5" s="246"/>
      <c r="C5" s="246"/>
      <c r="D5" s="246"/>
      <c r="E5" s="246"/>
      <c r="F5" s="263"/>
      <c r="G5" s="263"/>
      <c r="H5" s="263"/>
      <c r="I5" s="263"/>
      <c r="J5" s="63"/>
      <c r="L5" s="11"/>
    </row>
    <row r="6" spans="1:10" ht="15">
      <c r="A6" s="64"/>
      <c r="B6" s="264" t="s">
        <v>105</v>
      </c>
      <c r="C6" s="265"/>
      <c r="D6" s="385" t="s">
        <v>3</v>
      </c>
      <c r="E6" s="385"/>
      <c r="F6" s="266"/>
      <c r="G6" s="265"/>
      <c r="H6" s="266"/>
      <c r="I6" s="267"/>
      <c r="J6" s="68"/>
    </row>
    <row r="7" spans="1:10" ht="15.75">
      <c r="A7" s="64"/>
      <c r="B7" s="264" t="s">
        <v>104</v>
      </c>
      <c r="C7" s="32">
        <v>2000</v>
      </c>
      <c r="D7" s="32">
        <v>2001</v>
      </c>
      <c r="E7" s="32">
        <v>2002</v>
      </c>
      <c r="F7" s="32">
        <v>2003</v>
      </c>
      <c r="G7" s="268"/>
      <c r="H7" s="76" t="s">
        <v>52</v>
      </c>
      <c r="I7" s="269"/>
      <c r="J7" s="68"/>
    </row>
    <row r="8" spans="1:10" ht="15.75">
      <c r="A8" s="64"/>
      <c r="B8" s="11" t="s">
        <v>118</v>
      </c>
      <c r="C8" s="217" t="s">
        <v>90</v>
      </c>
      <c r="D8" s="217" t="s">
        <v>90</v>
      </c>
      <c r="E8" s="217" t="s">
        <v>90</v>
      </c>
      <c r="F8" s="217" t="s">
        <v>90</v>
      </c>
      <c r="G8" s="66"/>
      <c r="H8" s="270"/>
      <c r="I8" s="271"/>
      <c r="J8" s="68"/>
    </row>
    <row r="9" spans="1:10" ht="10.5" customHeight="1" thickBot="1">
      <c r="A9" s="64"/>
      <c r="B9" s="272"/>
      <c r="C9" s="31"/>
      <c r="D9" s="31"/>
      <c r="E9" s="31"/>
      <c r="F9" s="31"/>
      <c r="G9" s="273"/>
      <c r="H9" s="274"/>
      <c r="I9" s="275"/>
      <c r="J9" s="68"/>
    </row>
    <row r="10" spans="1:17" ht="17.25" thickBot="1" thickTop="1">
      <c r="A10" s="64"/>
      <c r="B10" s="276" t="s">
        <v>175</v>
      </c>
      <c r="C10" s="277">
        <f>-'Table 1'!D13</f>
        <v>39</v>
      </c>
      <c r="D10" s="277">
        <f>-'Table 1'!E13</f>
        <v>-5.400000000000006</v>
      </c>
      <c r="E10" s="277">
        <f>-'Table 1'!F13</f>
        <v>162.4</v>
      </c>
      <c r="F10" s="277">
        <f>-'Table 1'!G13</f>
        <v>6.2</v>
      </c>
      <c r="G10" s="278"/>
      <c r="H10" s="279"/>
      <c r="I10" s="280"/>
      <c r="J10" s="68"/>
      <c r="N10" s="243"/>
      <c r="O10" s="243"/>
      <c r="P10" s="243"/>
      <c r="Q10" s="243"/>
    </row>
    <row r="11" spans="1:17" ht="6" customHeight="1" thickTop="1">
      <c r="A11" s="64"/>
      <c r="B11" s="281"/>
      <c r="C11" s="282"/>
      <c r="D11" s="283"/>
      <c r="E11" s="283"/>
      <c r="F11" s="284"/>
      <c r="G11" s="285"/>
      <c r="H11" s="286"/>
      <c r="I11" s="287"/>
      <c r="J11" s="68"/>
      <c r="N11" s="243"/>
      <c r="O11" s="243"/>
      <c r="P11" s="243"/>
      <c r="Q11" s="243"/>
    </row>
    <row r="12" spans="1:17" s="87" customFormat="1" ht="16.5" customHeight="1">
      <c r="A12" s="288"/>
      <c r="B12" s="289" t="s">
        <v>155</v>
      </c>
      <c r="C12" s="290">
        <v>30.391299465882316</v>
      </c>
      <c r="D12" s="290">
        <v>99.52829890275986</v>
      </c>
      <c r="E12" s="290">
        <v>-17.356783562286573</v>
      </c>
      <c r="F12" s="290">
        <v>-15.620443369480885</v>
      </c>
      <c r="G12" s="325" t="s">
        <v>124</v>
      </c>
      <c r="H12" s="326"/>
      <c r="I12" s="293"/>
      <c r="J12" s="294"/>
      <c r="N12" s="243"/>
      <c r="O12" s="243"/>
      <c r="P12" s="243"/>
      <c r="Q12" s="243"/>
    </row>
    <row r="13" spans="1:17" s="87" customFormat="1" ht="16.5" customHeight="1">
      <c r="A13" s="295"/>
      <c r="B13" s="296" t="s">
        <v>125</v>
      </c>
      <c r="C13" s="290">
        <v>15.392617062600223</v>
      </c>
      <c r="D13" s="290">
        <v>53.64869908752702</v>
      </c>
      <c r="E13" s="290">
        <v>25.26853086213707</v>
      </c>
      <c r="F13" s="290">
        <v>-11.488808653717488</v>
      </c>
      <c r="G13" s="325" t="s">
        <v>176</v>
      </c>
      <c r="H13" s="326"/>
      <c r="I13" s="293"/>
      <c r="J13" s="294"/>
      <c r="N13" s="243"/>
      <c r="O13" s="243"/>
      <c r="P13" s="243"/>
      <c r="Q13" s="243"/>
    </row>
    <row r="14" spans="1:17" s="87" customFormat="1" ht="16.5" customHeight="1">
      <c r="A14" s="295"/>
      <c r="B14" s="296" t="s">
        <v>127</v>
      </c>
      <c r="C14" s="290">
        <v>3.5804561825854293</v>
      </c>
      <c r="D14" s="290">
        <v>16.45254594835882</v>
      </c>
      <c r="E14" s="290">
        <v>-52.73152826780411</v>
      </c>
      <c r="F14" s="290">
        <v>-20.67753047680204</v>
      </c>
      <c r="G14" s="325" t="s">
        <v>177</v>
      </c>
      <c r="H14" s="326"/>
      <c r="I14" s="293"/>
      <c r="J14" s="294"/>
      <c r="N14" s="243"/>
      <c r="O14" s="243"/>
      <c r="P14" s="243"/>
      <c r="Q14" s="243"/>
    </row>
    <row r="15" spans="1:17" s="87" customFormat="1" ht="27" customHeight="1">
      <c r="A15" s="295"/>
      <c r="B15" s="296" t="s">
        <v>129</v>
      </c>
      <c r="C15" s="290">
        <v>10.819405999999999</v>
      </c>
      <c r="D15" s="290">
        <v>2.6073260000000005</v>
      </c>
      <c r="E15" s="290">
        <v>15.196157999999992</v>
      </c>
      <c r="F15" s="290">
        <v>2.9724530000000033</v>
      </c>
      <c r="G15" s="391" t="s">
        <v>130</v>
      </c>
      <c r="H15" s="389"/>
      <c r="I15" s="390"/>
      <c r="J15" s="294"/>
      <c r="N15" s="243"/>
      <c r="O15" s="243"/>
      <c r="P15" s="243"/>
      <c r="Q15" s="243"/>
    </row>
    <row r="16" spans="1:17" s="87" customFormat="1" ht="16.5" customHeight="1">
      <c r="A16" s="295"/>
      <c r="B16" s="298" t="s">
        <v>131</v>
      </c>
      <c r="C16" s="290">
        <v>15.906059999999998</v>
      </c>
      <c r="D16" s="290">
        <v>10.909537</v>
      </c>
      <c r="E16" s="290">
        <v>24.21467299999999</v>
      </c>
      <c r="F16" s="290">
        <v>9.478685</v>
      </c>
      <c r="G16" s="325"/>
      <c r="H16" s="326"/>
      <c r="I16" s="293"/>
      <c r="J16" s="294"/>
      <c r="N16" s="243"/>
      <c r="O16" s="243"/>
      <c r="P16" s="243"/>
      <c r="Q16" s="243"/>
    </row>
    <row r="17" spans="1:17" s="87" customFormat="1" ht="16.5" customHeight="1">
      <c r="A17" s="295"/>
      <c r="B17" s="296" t="s">
        <v>132</v>
      </c>
      <c r="C17" s="290">
        <v>-5.086654</v>
      </c>
      <c r="D17" s="290">
        <v>-8.302211</v>
      </c>
      <c r="E17" s="290">
        <v>-9.018515</v>
      </c>
      <c r="F17" s="290">
        <v>-6.506231999999997</v>
      </c>
      <c r="G17" s="325"/>
      <c r="H17" s="326"/>
      <c r="I17" s="293"/>
      <c r="J17" s="294"/>
      <c r="N17" s="243"/>
      <c r="O17" s="243"/>
      <c r="P17" s="243"/>
      <c r="Q17" s="243"/>
    </row>
    <row r="18" spans="1:17" s="87" customFormat="1" ht="27" customHeight="1">
      <c r="A18" s="295"/>
      <c r="B18" s="298" t="s">
        <v>133</v>
      </c>
      <c r="C18" s="290">
        <v>-1.6040039293033272</v>
      </c>
      <c r="D18" s="290">
        <v>23.310981866874023</v>
      </c>
      <c r="E18" s="290">
        <v>-0.6221602066195322</v>
      </c>
      <c r="F18" s="290">
        <v>9.274220561038636</v>
      </c>
      <c r="G18" s="391" t="s">
        <v>178</v>
      </c>
      <c r="H18" s="389"/>
      <c r="I18" s="390"/>
      <c r="J18" s="294"/>
      <c r="N18" s="243"/>
      <c r="O18" s="243"/>
      <c r="P18" s="243"/>
      <c r="Q18" s="243"/>
    </row>
    <row r="19" spans="1:17" s="87" customFormat="1" ht="16.5" customHeight="1">
      <c r="A19" s="295"/>
      <c r="B19" s="298" t="s">
        <v>131</v>
      </c>
      <c r="C19" s="290">
        <v>22.895996070696672</v>
      </c>
      <c r="D19" s="290">
        <v>34.2</v>
      </c>
      <c r="E19" s="290">
        <v>20.1</v>
      </c>
      <c r="F19" s="290">
        <v>9.478685</v>
      </c>
      <c r="G19" s="325" t="s">
        <v>179</v>
      </c>
      <c r="H19" s="326"/>
      <c r="I19" s="293"/>
      <c r="J19" s="294"/>
      <c r="N19" s="243"/>
      <c r="O19" s="243"/>
      <c r="P19" s="243"/>
      <c r="Q19" s="243"/>
    </row>
    <row r="20" spans="1:17" s="87" customFormat="1" ht="16.5" customHeight="1">
      <c r="A20" s="295"/>
      <c r="B20" s="296" t="s">
        <v>132</v>
      </c>
      <c r="C20" s="290">
        <v>-24.5</v>
      </c>
      <c r="D20" s="290">
        <v>-10.889018133125981</v>
      </c>
      <c r="E20" s="290">
        <v>-20.722160206619535</v>
      </c>
      <c r="F20" s="290">
        <v>-0.2044644389613648</v>
      </c>
      <c r="G20" s="325" t="s">
        <v>180</v>
      </c>
      <c r="H20" s="326"/>
      <c r="I20" s="293"/>
      <c r="J20" s="294"/>
      <c r="N20" s="243"/>
      <c r="O20" s="243"/>
      <c r="P20" s="243"/>
      <c r="Q20" s="243"/>
    </row>
    <row r="21" spans="1:17" s="87" customFormat="1" ht="16.5" customHeight="1">
      <c r="A21" s="295"/>
      <c r="B21" s="296" t="s">
        <v>136</v>
      </c>
      <c r="C21" s="290">
        <v>2.2028241500000014</v>
      </c>
      <c r="D21" s="290">
        <v>3.5087460000000004</v>
      </c>
      <c r="E21" s="290">
        <v>-4.467783949999996</v>
      </c>
      <c r="F21" s="290">
        <v>4.299222199999995</v>
      </c>
      <c r="G21" s="325"/>
      <c r="H21" s="326"/>
      <c r="I21" s="293"/>
      <c r="J21" s="294"/>
      <c r="N21" s="243"/>
      <c r="O21" s="243"/>
      <c r="P21" s="243"/>
      <c r="Q21" s="243"/>
    </row>
    <row r="22" spans="1:17" s="87" customFormat="1" ht="16.5" customHeight="1">
      <c r="A22" s="295"/>
      <c r="B22" s="296"/>
      <c r="C22" s="299"/>
      <c r="D22" s="300"/>
      <c r="E22" s="300"/>
      <c r="F22" s="327"/>
      <c r="G22" s="325"/>
      <c r="H22" s="326"/>
      <c r="I22" s="293"/>
      <c r="J22" s="294"/>
      <c r="N22" s="243"/>
      <c r="O22" s="243"/>
      <c r="P22" s="243"/>
      <c r="Q22" s="243"/>
    </row>
    <row r="23" spans="1:17" s="87" customFormat="1" ht="16.5" customHeight="1">
      <c r="A23" s="295"/>
      <c r="B23" s="289" t="s">
        <v>137</v>
      </c>
      <c r="C23" s="301"/>
      <c r="D23" s="302"/>
      <c r="E23" s="302"/>
      <c r="F23" s="328"/>
      <c r="G23" s="325"/>
      <c r="H23" s="326"/>
      <c r="I23" s="293"/>
      <c r="J23" s="294"/>
      <c r="N23" s="243"/>
      <c r="O23" s="243"/>
      <c r="P23" s="243"/>
      <c r="Q23" s="243"/>
    </row>
    <row r="24" spans="1:17" s="87" customFormat="1" ht="16.5" customHeight="1">
      <c r="A24" s="295"/>
      <c r="B24" s="303" t="s">
        <v>138</v>
      </c>
      <c r="C24" s="290">
        <v>0</v>
      </c>
      <c r="D24" s="290">
        <v>0</v>
      </c>
      <c r="E24" s="290">
        <v>0</v>
      </c>
      <c r="F24" s="290">
        <v>0</v>
      </c>
      <c r="G24" s="325" t="s">
        <v>181</v>
      </c>
      <c r="H24" s="326"/>
      <c r="I24" s="293"/>
      <c r="J24" s="294"/>
      <c r="N24" s="243"/>
      <c r="O24" s="243"/>
      <c r="P24" s="243"/>
      <c r="Q24" s="243"/>
    </row>
    <row r="25" spans="1:17" s="87" customFormat="1" ht="16.5" customHeight="1">
      <c r="A25" s="295"/>
      <c r="B25" s="303" t="s">
        <v>140</v>
      </c>
      <c r="C25" s="290">
        <v>-16.908158967848593</v>
      </c>
      <c r="D25" s="290">
        <v>-21.831597678092244</v>
      </c>
      <c r="E25" s="290">
        <v>-32.39963292808447</v>
      </c>
      <c r="F25" s="290">
        <v>3.498489666188343</v>
      </c>
      <c r="G25" s="325"/>
      <c r="H25" s="326"/>
      <c r="I25" s="293"/>
      <c r="J25" s="294"/>
      <c r="N25" s="243"/>
      <c r="O25" s="243"/>
      <c r="P25" s="243"/>
      <c r="Q25" s="243"/>
    </row>
    <row r="26" spans="1:17" s="87" customFormat="1" ht="16.5" customHeight="1">
      <c r="A26" s="295"/>
      <c r="C26" s="290"/>
      <c r="D26" s="297"/>
      <c r="E26" s="300"/>
      <c r="F26" s="327"/>
      <c r="G26" s="325"/>
      <c r="H26" s="326"/>
      <c r="I26" s="293"/>
      <c r="J26" s="294"/>
      <c r="N26" s="243"/>
      <c r="O26" s="243"/>
      <c r="P26" s="243"/>
      <c r="Q26" s="243"/>
    </row>
    <row r="27" spans="1:17" s="87" customFormat="1" ht="16.5" customHeight="1">
      <c r="A27" s="295"/>
      <c r="B27" s="87" t="s">
        <v>141</v>
      </c>
      <c r="C27" s="290">
        <v>0</v>
      </c>
      <c r="D27" s="290">
        <v>0</v>
      </c>
      <c r="E27" s="290">
        <v>0</v>
      </c>
      <c r="F27" s="290">
        <v>0</v>
      </c>
      <c r="G27" s="325" t="s">
        <v>181</v>
      </c>
      <c r="H27" s="329"/>
      <c r="I27" s="304"/>
      <c r="J27" s="294"/>
      <c r="N27" s="243"/>
      <c r="O27" s="243"/>
      <c r="P27" s="243"/>
      <c r="Q27" s="243"/>
    </row>
    <row r="28" spans="1:17" s="87" customFormat="1" ht="16.5" customHeight="1">
      <c r="A28" s="295"/>
      <c r="B28" s="303" t="s">
        <v>156</v>
      </c>
      <c r="C28" s="299">
        <v>-0.047239583333333446</v>
      </c>
      <c r="D28" s="299">
        <v>-0.18369791666666657</v>
      </c>
      <c r="E28" s="299">
        <v>0.01179177083333327</v>
      </c>
      <c r="F28" s="299">
        <v>0.7720728124999999</v>
      </c>
      <c r="G28" s="325"/>
      <c r="H28" s="326"/>
      <c r="I28" s="293"/>
      <c r="J28" s="294"/>
      <c r="N28" s="243"/>
      <c r="O28" s="243"/>
      <c r="P28" s="243"/>
      <c r="Q28" s="243"/>
    </row>
    <row r="29" spans="1:17" s="87" customFormat="1" ht="16.5" customHeight="1">
      <c r="A29" s="295"/>
      <c r="B29" s="305" t="s">
        <v>143</v>
      </c>
      <c r="C29" s="306">
        <v>0</v>
      </c>
      <c r="D29" s="306">
        <v>0</v>
      </c>
      <c r="E29" s="306">
        <v>0</v>
      </c>
      <c r="F29" s="306">
        <v>0</v>
      </c>
      <c r="G29" s="325" t="s">
        <v>181</v>
      </c>
      <c r="H29" s="326"/>
      <c r="I29" s="293"/>
      <c r="J29" s="294"/>
      <c r="N29" s="243"/>
      <c r="O29" s="243"/>
      <c r="P29" s="243"/>
      <c r="Q29" s="243"/>
    </row>
    <row r="30" spans="1:17" s="87" customFormat="1" ht="16.5" customHeight="1">
      <c r="A30" s="295"/>
      <c r="C30" s="290"/>
      <c r="D30" s="297"/>
      <c r="E30" s="297"/>
      <c r="F30" s="330"/>
      <c r="G30" s="331"/>
      <c r="H30" s="326"/>
      <c r="I30" s="293"/>
      <c r="J30" s="294"/>
      <c r="N30" s="243"/>
      <c r="O30" s="243"/>
      <c r="P30" s="243"/>
      <c r="Q30" s="243"/>
    </row>
    <row r="31" spans="1:17" s="87" customFormat="1" ht="16.5" customHeight="1">
      <c r="A31" s="295"/>
      <c r="B31" s="303" t="s">
        <v>157</v>
      </c>
      <c r="C31" s="290">
        <v>1.348328612375497</v>
      </c>
      <c r="D31" s="290">
        <v>-3.2127176252177634</v>
      </c>
      <c r="E31" s="290">
        <v>-2.727524518055304</v>
      </c>
      <c r="F31" s="290">
        <v>8.638321902800806</v>
      </c>
      <c r="G31" s="331"/>
      <c r="H31" s="326"/>
      <c r="I31" s="293"/>
      <c r="J31" s="294"/>
      <c r="N31" s="243"/>
      <c r="O31" s="243"/>
      <c r="P31" s="243"/>
      <c r="Q31" s="243"/>
    </row>
    <row r="32" spans="1:17" s="87" customFormat="1" ht="16.5" customHeight="1">
      <c r="A32" s="295"/>
      <c r="B32" s="303" t="s">
        <v>158</v>
      </c>
      <c r="C32" s="290">
        <v>0</v>
      </c>
      <c r="D32" s="290">
        <v>0</v>
      </c>
      <c r="E32" s="290">
        <v>0</v>
      </c>
      <c r="F32" s="290">
        <v>0</v>
      </c>
      <c r="G32" s="331"/>
      <c r="H32" s="326"/>
      <c r="I32" s="293"/>
      <c r="J32" s="294"/>
      <c r="N32" s="243"/>
      <c r="O32" s="243"/>
      <c r="P32" s="243"/>
      <c r="Q32" s="243"/>
    </row>
    <row r="33" spans="1:17" s="87" customFormat="1" ht="16.5" customHeight="1">
      <c r="A33" s="295"/>
      <c r="B33" s="303" t="s">
        <v>159</v>
      </c>
      <c r="C33" s="299">
        <v>0</v>
      </c>
      <c r="D33" s="299">
        <v>0</v>
      </c>
      <c r="E33" s="299">
        <v>0</v>
      </c>
      <c r="F33" s="299">
        <v>0</v>
      </c>
      <c r="G33" s="331"/>
      <c r="H33" s="326"/>
      <c r="I33" s="293"/>
      <c r="J33" s="294"/>
      <c r="N33" s="243"/>
      <c r="O33" s="243"/>
      <c r="P33" s="243"/>
      <c r="Q33" s="243"/>
    </row>
    <row r="34" spans="1:17" s="87" customFormat="1" ht="16.5" customHeight="1">
      <c r="A34" s="295"/>
      <c r="C34" s="299"/>
      <c r="D34" s="300"/>
      <c r="E34" s="300"/>
      <c r="F34" s="327"/>
      <c r="G34" s="331"/>
      <c r="H34" s="326"/>
      <c r="I34" s="293"/>
      <c r="J34" s="294"/>
      <c r="N34" s="243"/>
      <c r="O34" s="243"/>
      <c r="P34" s="243"/>
      <c r="Q34" s="243"/>
    </row>
    <row r="35" spans="1:17" s="87" customFormat="1" ht="16.5" customHeight="1">
      <c r="A35" s="295"/>
      <c r="B35" s="307" t="s">
        <v>145</v>
      </c>
      <c r="C35" s="301"/>
      <c r="D35" s="302"/>
      <c r="E35" s="302"/>
      <c r="F35" s="328"/>
      <c r="G35" s="331"/>
      <c r="H35" s="326"/>
      <c r="I35" s="293"/>
      <c r="J35" s="294"/>
      <c r="N35" s="243"/>
      <c r="O35" s="243"/>
      <c r="P35" s="243"/>
      <c r="Q35" s="243"/>
    </row>
    <row r="36" spans="1:17" s="87" customFormat="1" ht="16.5" customHeight="1">
      <c r="A36" s="295"/>
      <c r="B36" s="308" t="s">
        <v>146</v>
      </c>
      <c r="C36" s="290">
        <v>-39.70634352707589</v>
      </c>
      <c r="D36" s="290">
        <v>-36.796765682783146</v>
      </c>
      <c r="E36" s="290">
        <v>-17.373451762407058</v>
      </c>
      <c r="F36" s="290">
        <v>19.05541898799185</v>
      </c>
      <c r="G36" s="331"/>
      <c r="H36" s="326"/>
      <c r="I36" s="293"/>
      <c r="J36" s="294"/>
      <c r="N36" s="243"/>
      <c r="O36" s="243"/>
      <c r="P36" s="243"/>
      <c r="Q36" s="243"/>
    </row>
    <row r="37" spans="1:17" s="87" customFormat="1" ht="16.5" customHeight="1">
      <c r="A37" s="295"/>
      <c r="B37" s="303" t="s">
        <v>147</v>
      </c>
      <c r="C37" s="290">
        <v>0</v>
      </c>
      <c r="D37" s="290">
        <v>0</v>
      </c>
      <c r="E37" s="290">
        <v>0</v>
      </c>
      <c r="F37" s="290">
        <v>0</v>
      </c>
      <c r="G37" s="331"/>
      <c r="H37" s="326"/>
      <c r="I37" s="293"/>
      <c r="J37" s="294"/>
      <c r="N37" s="243"/>
      <c r="O37" s="243"/>
      <c r="P37" s="243"/>
      <c r="Q37" s="243"/>
    </row>
    <row r="38" spans="1:17" s="87" customFormat="1" ht="16.5" customHeight="1" thickBot="1">
      <c r="A38" s="295"/>
      <c r="B38" s="303"/>
      <c r="C38" s="301"/>
      <c r="D38" s="302"/>
      <c r="E38" s="302"/>
      <c r="F38" s="302"/>
      <c r="G38" s="332"/>
      <c r="H38" s="333"/>
      <c r="I38" s="334"/>
      <c r="J38" s="294"/>
      <c r="N38" s="243"/>
      <c r="O38" s="243"/>
      <c r="P38" s="243"/>
      <c r="Q38" s="243"/>
    </row>
    <row r="39" spans="1:17" s="87" customFormat="1" ht="16.5" customHeight="1" thickBot="1" thickTop="1">
      <c r="A39" s="295"/>
      <c r="B39" s="276" t="s">
        <v>184</v>
      </c>
      <c r="C39" s="311">
        <v>14.077886000000007</v>
      </c>
      <c r="D39" s="311">
        <v>32.10352000000003</v>
      </c>
      <c r="E39" s="311">
        <v>92.55439899999993</v>
      </c>
      <c r="F39" s="311">
        <v>22.54386000000011</v>
      </c>
      <c r="G39" s="335"/>
      <c r="H39" s="336"/>
      <c r="I39" s="314"/>
      <c r="J39" s="294"/>
      <c r="N39" s="243"/>
      <c r="O39" s="243"/>
      <c r="P39" s="243"/>
      <c r="Q39" s="243"/>
    </row>
    <row r="40" spans="1:17" ht="9" customHeight="1" thickBot="1" thickTop="1">
      <c r="A40" s="64"/>
      <c r="B40" s="315"/>
      <c r="C40" s="337"/>
      <c r="D40" s="337"/>
      <c r="E40" s="337"/>
      <c r="F40" s="337"/>
      <c r="G40" s="338"/>
      <c r="H40" s="338"/>
      <c r="I40" s="338"/>
      <c r="J40" s="68"/>
      <c r="N40" s="243"/>
      <c r="O40" s="243"/>
      <c r="P40" s="243"/>
      <c r="Q40" s="243"/>
    </row>
    <row r="41" spans="1:17" ht="9" customHeight="1" thickBot="1" thickTop="1">
      <c r="A41" s="64"/>
      <c r="B41" s="339"/>
      <c r="C41" s="340"/>
      <c r="D41" s="341"/>
      <c r="E41" s="341"/>
      <c r="F41" s="341"/>
      <c r="G41" s="342"/>
      <c r="H41" s="342"/>
      <c r="I41" s="342"/>
      <c r="J41" s="68"/>
      <c r="N41" s="243"/>
      <c r="O41" s="243"/>
      <c r="P41" s="243"/>
      <c r="Q41" s="243"/>
    </row>
    <row r="42" spans="1:17" ht="17.25" thickBot="1" thickTop="1">
      <c r="A42" s="64"/>
      <c r="B42" s="276" t="s">
        <v>182</v>
      </c>
      <c r="C42" s="277">
        <f>C43-C44</f>
        <v>37.0469413265495</v>
      </c>
      <c r="D42" s="277">
        <f>D43-D44</f>
        <v>59.51978400000003</v>
      </c>
      <c r="E42" s="277">
        <f>E43-E44</f>
        <v>188.31877299999996</v>
      </c>
      <c r="F42" s="277">
        <f>F43-F44</f>
        <v>230.88484300000005</v>
      </c>
      <c r="G42" s="278"/>
      <c r="H42" s="279"/>
      <c r="I42" s="280"/>
      <c r="J42" s="68"/>
      <c r="N42" s="243"/>
      <c r="O42" s="243"/>
      <c r="P42" s="243"/>
      <c r="Q42" s="243"/>
    </row>
    <row r="43" spans="1:17" ht="15.75" thickTop="1">
      <c r="A43" s="64"/>
      <c r="B43" s="296" t="s">
        <v>185</v>
      </c>
      <c r="C43" s="343">
        <v>138.538064</v>
      </c>
      <c r="D43" s="343">
        <v>170.64158400000002</v>
      </c>
      <c r="E43" s="343">
        <v>263.19598299999996</v>
      </c>
      <c r="F43" s="343">
        <v>285.73984300000006</v>
      </c>
      <c r="G43" s="344"/>
      <c r="H43" s="345"/>
      <c r="I43" s="346"/>
      <c r="J43" s="68"/>
      <c r="N43" s="243"/>
      <c r="O43" s="243"/>
      <c r="P43" s="243"/>
      <c r="Q43" s="243"/>
    </row>
    <row r="44" spans="1:17" ht="15">
      <c r="A44" s="64"/>
      <c r="B44" s="296" t="s">
        <v>186</v>
      </c>
      <c r="C44" s="343">
        <v>101.49112267345049</v>
      </c>
      <c r="D44" s="343">
        <v>111.1218</v>
      </c>
      <c r="E44" s="343">
        <v>74.87721</v>
      </c>
      <c r="F44" s="343">
        <v>54.855</v>
      </c>
      <c r="G44" s="347"/>
      <c r="H44" s="348"/>
      <c r="I44" s="349"/>
      <c r="J44" s="68"/>
      <c r="N44" s="243"/>
      <c r="O44" s="243"/>
      <c r="P44" s="243"/>
      <c r="Q44" s="243"/>
    </row>
    <row r="45" spans="1:10" ht="9.75" customHeight="1" thickBot="1">
      <c r="A45" s="64"/>
      <c r="B45" s="298"/>
      <c r="C45" s="286"/>
      <c r="D45" s="286"/>
      <c r="E45" s="286"/>
      <c r="F45" s="286"/>
      <c r="G45" s="350"/>
      <c r="H45" s="350"/>
      <c r="I45" s="350"/>
      <c r="J45" s="68"/>
    </row>
    <row r="46" spans="1:12" ht="20.25" thickBot="1" thickTop="1">
      <c r="A46" s="64"/>
      <c r="B46" s="317" t="s">
        <v>148</v>
      </c>
      <c r="C46" s="318"/>
      <c r="D46" s="318"/>
      <c r="E46" s="318"/>
      <c r="F46" s="318"/>
      <c r="G46" s="318"/>
      <c r="H46" s="318"/>
      <c r="I46" s="319"/>
      <c r="J46" s="68"/>
      <c r="L46" s="11"/>
    </row>
    <row r="47" spans="1:12" ht="8.25" customHeight="1" thickTop="1">
      <c r="A47" s="64"/>
      <c r="B47" s="320"/>
      <c r="C47" s="320"/>
      <c r="D47" s="321"/>
      <c r="E47" s="321"/>
      <c r="F47" s="321"/>
      <c r="G47" s="321"/>
      <c r="H47" s="321"/>
      <c r="I47" s="321"/>
      <c r="J47" s="68"/>
      <c r="L47" s="11"/>
    </row>
    <row r="48" spans="1:12" ht="15.75">
      <c r="A48" s="64"/>
      <c r="B48" s="11" t="s">
        <v>149</v>
      </c>
      <c r="C48" s="11"/>
      <c r="D48" s="272"/>
      <c r="E48" s="272"/>
      <c r="F48" s="11" t="s">
        <v>150</v>
      </c>
      <c r="G48" s="272"/>
      <c r="H48" s="272"/>
      <c r="I48" s="272"/>
      <c r="J48" s="68"/>
      <c r="L48" s="11"/>
    </row>
    <row r="49" spans="1:12" ht="15.75">
      <c r="A49" s="64"/>
      <c r="B49" s="11" t="s">
        <v>183</v>
      </c>
      <c r="C49" s="11"/>
      <c r="D49" s="272"/>
      <c r="E49" s="272"/>
      <c r="F49" s="11" t="s">
        <v>152</v>
      </c>
      <c r="G49" s="272"/>
      <c r="H49" s="272"/>
      <c r="I49" s="272"/>
      <c r="J49" s="68"/>
      <c r="L49" s="11"/>
    </row>
    <row r="50" spans="1:12" ht="15.75">
      <c r="A50" s="64"/>
      <c r="B50" s="11" t="s">
        <v>153</v>
      </c>
      <c r="C50" s="11"/>
      <c r="D50" s="272"/>
      <c r="E50" s="272"/>
      <c r="F50" s="11" t="s">
        <v>154</v>
      </c>
      <c r="G50" s="272"/>
      <c r="H50" s="272"/>
      <c r="I50" s="272"/>
      <c r="J50" s="68"/>
      <c r="L50" s="11"/>
    </row>
    <row r="51" spans="1:12" ht="9.75" customHeight="1" thickBot="1">
      <c r="A51" s="71"/>
      <c r="B51" s="60"/>
      <c r="C51" s="60"/>
      <c r="D51" s="322"/>
      <c r="E51" s="322"/>
      <c r="F51" s="322"/>
      <c r="G51" s="322"/>
      <c r="H51" s="322"/>
      <c r="I51" s="322"/>
      <c r="J51" s="72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6" ht="15">
      <c r="C53" s="243"/>
      <c r="D53" s="243"/>
      <c r="E53" s="243"/>
      <c r="F53" s="243"/>
    </row>
  </sheetData>
  <mergeCells count="3">
    <mergeCell ref="D6:E6"/>
    <mergeCell ref="G15:I15"/>
    <mergeCell ref="G18:I1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52"/>
  <sheetViews>
    <sheetView showGridLines="0" defaultGridColor="0" zoomScale="70" zoomScaleNormal="70" colorId="22" workbookViewId="0" topLeftCell="A7">
      <selection activeCell="A1" sqref="A1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4" width="9.77734375" style="1" customWidth="1"/>
    <col min="15" max="16384" width="9.77734375" style="1" customWidth="1"/>
  </cols>
  <sheetData>
    <row r="1" spans="1:12" ht="9.75" customHeight="1">
      <c r="A1" s="262"/>
      <c r="B1" s="51"/>
      <c r="C1" s="51"/>
      <c r="D1" s="245"/>
      <c r="E1" s="245"/>
      <c r="F1" s="245"/>
      <c r="G1" s="245"/>
      <c r="H1" s="245"/>
      <c r="I1" s="245"/>
      <c r="J1" s="245"/>
      <c r="L1" s="11"/>
    </row>
    <row r="2" spans="1:12" ht="18">
      <c r="A2" s="3" t="s">
        <v>121</v>
      </c>
      <c r="B2" s="19" t="s">
        <v>187</v>
      </c>
      <c r="C2" s="19"/>
      <c r="L2" s="11"/>
    </row>
    <row r="3" spans="1:12" ht="18">
      <c r="A3" s="3"/>
      <c r="B3" s="19" t="s">
        <v>188</v>
      </c>
      <c r="C3" s="19"/>
      <c r="L3" s="11"/>
    </row>
    <row r="4" spans="1:12" ht="16.5" thickBot="1">
      <c r="A4" s="3"/>
      <c r="B4" s="323"/>
      <c r="C4" s="323"/>
      <c r="L4" s="11"/>
    </row>
    <row r="5" spans="1:12" ht="16.5" thickTop="1">
      <c r="A5" s="62"/>
      <c r="B5" s="246"/>
      <c r="C5" s="246"/>
      <c r="D5" s="246"/>
      <c r="E5" s="246"/>
      <c r="F5" s="263"/>
      <c r="G5" s="263"/>
      <c r="H5" s="263"/>
      <c r="I5" s="263"/>
      <c r="J5" s="63"/>
      <c r="L5" s="11"/>
    </row>
    <row r="6" spans="1:10" ht="15">
      <c r="A6" s="64"/>
      <c r="B6" s="264" t="s">
        <v>105</v>
      </c>
      <c r="C6" s="265"/>
      <c r="D6" s="385" t="s">
        <v>3</v>
      </c>
      <c r="E6" s="385"/>
      <c r="F6" s="266"/>
      <c r="G6" s="265"/>
      <c r="H6" s="266"/>
      <c r="I6" s="267"/>
      <c r="J6" s="68"/>
    </row>
    <row r="7" spans="1:10" ht="15.75">
      <c r="A7" s="64"/>
      <c r="B7" s="264" t="s">
        <v>104</v>
      </c>
      <c r="C7" s="32">
        <v>2000</v>
      </c>
      <c r="D7" s="32">
        <v>2001</v>
      </c>
      <c r="E7" s="32">
        <v>2002</v>
      </c>
      <c r="F7" s="32">
        <v>2003</v>
      </c>
      <c r="G7" s="268"/>
      <c r="H7" s="76" t="s">
        <v>52</v>
      </c>
      <c r="I7" s="269"/>
      <c r="J7" s="68"/>
    </row>
    <row r="8" spans="1:10" ht="15.75">
      <c r="A8" s="64"/>
      <c r="B8" s="11" t="s">
        <v>118</v>
      </c>
      <c r="C8" s="217" t="s">
        <v>90</v>
      </c>
      <c r="D8" s="217" t="s">
        <v>90</v>
      </c>
      <c r="E8" s="217" t="s">
        <v>90</v>
      </c>
      <c r="F8" s="217" t="s">
        <v>90</v>
      </c>
      <c r="G8" s="66"/>
      <c r="H8" s="270"/>
      <c r="I8" s="271"/>
      <c r="J8" s="68"/>
    </row>
    <row r="9" spans="1:10" ht="10.5" customHeight="1" thickBot="1">
      <c r="A9" s="64"/>
      <c r="B9" s="272"/>
      <c r="C9" s="31"/>
      <c r="D9" s="31"/>
      <c r="E9" s="31"/>
      <c r="F9" s="31"/>
      <c r="G9" s="273"/>
      <c r="H9" s="274"/>
      <c r="I9" s="275"/>
      <c r="J9" s="68"/>
    </row>
    <row r="10" spans="1:17" ht="17.25" thickBot="1" thickTop="1">
      <c r="A10" s="64"/>
      <c r="B10" s="276" t="s">
        <v>189</v>
      </c>
      <c r="C10" s="277">
        <f>-'Table 1'!D14</f>
        <v>14.8</v>
      </c>
      <c r="D10" s="277">
        <f>-'Table 1'!E14</f>
        <v>-70.6</v>
      </c>
      <c r="E10" s="277">
        <f>-'Table 1'!F14</f>
        <v>51.1</v>
      </c>
      <c r="F10" s="277">
        <f>-'Table 1'!G14</f>
        <v>245.9</v>
      </c>
      <c r="G10" s="278"/>
      <c r="H10" s="279"/>
      <c r="I10" s="280"/>
      <c r="J10" s="68"/>
      <c r="N10" s="243"/>
      <c r="O10" s="243"/>
      <c r="P10" s="243"/>
      <c r="Q10" s="243"/>
    </row>
    <row r="11" spans="1:17" ht="6" customHeight="1" thickTop="1">
      <c r="A11" s="64"/>
      <c r="B11" s="281"/>
      <c r="C11" s="285"/>
      <c r="D11" s="286"/>
      <c r="E11" s="286"/>
      <c r="F11" s="287"/>
      <c r="G11" s="285"/>
      <c r="H11" s="286"/>
      <c r="I11" s="287"/>
      <c r="J11" s="68"/>
      <c r="N11" s="243"/>
      <c r="O11" s="243"/>
      <c r="P11" s="243"/>
      <c r="Q11" s="243"/>
    </row>
    <row r="12" spans="1:17" s="87" customFormat="1" ht="16.5" customHeight="1">
      <c r="A12" s="288"/>
      <c r="B12" s="289" t="s">
        <v>155</v>
      </c>
      <c r="C12" s="290">
        <v>20.647948666666593</v>
      </c>
      <c r="D12" s="290">
        <v>21.5342030000001</v>
      </c>
      <c r="E12" s="290">
        <v>19.887730000000033</v>
      </c>
      <c r="F12" s="290">
        <v>16.55350699999983</v>
      </c>
      <c r="G12" s="325" t="s">
        <v>124</v>
      </c>
      <c r="H12" s="326"/>
      <c r="I12" s="293"/>
      <c r="J12" s="294"/>
      <c r="N12" s="243"/>
      <c r="O12" s="243"/>
      <c r="P12" s="243"/>
      <c r="Q12" s="243"/>
    </row>
    <row r="13" spans="1:17" s="87" customFormat="1" ht="16.5" customHeight="1">
      <c r="A13" s="295"/>
      <c r="B13" s="296" t="s">
        <v>125</v>
      </c>
      <c r="C13" s="290">
        <v>-0.15818000000000002</v>
      </c>
      <c r="D13" s="290">
        <v>6.499953</v>
      </c>
      <c r="E13" s="290">
        <v>-6.500349</v>
      </c>
      <c r="F13" s="290">
        <v>4.579197999999997</v>
      </c>
      <c r="G13" s="325" t="s">
        <v>190</v>
      </c>
      <c r="H13" s="326"/>
      <c r="I13" s="293"/>
      <c r="J13" s="294"/>
      <c r="N13" s="243"/>
      <c r="O13" s="243"/>
      <c r="P13" s="243"/>
      <c r="Q13" s="243"/>
    </row>
    <row r="14" spans="1:17" s="87" customFormat="1" ht="16.5" customHeight="1">
      <c r="A14" s="295"/>
      <c r="B14" s="296" t="s">
        <v>127</v>
      </c>
      <c r="C14" s="290">
        <v>0</v>
      </c>
      <c r="D14" s="290">
        <v>0</v>
      </c>
      <c r="E14" s="290">
        <v>0</v>
      </c>
      <c r="F14" s="290">
        <v>0</v>
      </c>
      <c r="G14" s="325"/>
      <c r="H14" s="326"/>
      <c r="I14" s="293"/>
      <c r="J14" s="294"/>
      <c r="N14" s="243"/>
      <c r="O14" s="243"/>
      <c r="P14" s="243"/>
      <c r="Q14" s="243"/>
    </row>
    <row r="15" spans="1:17" s="87" customFormat="1" ht="16.5" customHeight="1">
      <c r="A15" s="295"/>
      <c r="B15" s="296" t="s">
        <v>129</v>
      </c>
      <c r="C15" s="290">
        <v>0.06498399999999999</v>
      </c>
      <c r="D15" s="290">
        <v>0.16829300000000003</v>
      </c>
      <c r="E15" s="290">
        <v>-0.09207600000000005</v>
      </c>
      <c r="F15" s="290">
        <v>0.047001000000000015</v>
      </c>
      <c r="G15" s="325" t="s">
        <v>198</v>
      </c>
      <c r="H15" s="326"/>
      <c r="I15" s="293"/>
      <c r="J15" s="294"/>
      <c r="N15" s="243"/>
      <c r="O15" s="243"/>
      <c r="P15" s="243"/>
      <c r="Q15" s="243"/>
    </row>
    <row r="16" spans="1:17" s="87" customFormat="1" ht="16.5" customHeight="1">
      <c r="A16" s="295"/>
      <c r="B16" s="298" t="s">
        <v>131</v>
      </c>
      <c r="C16" s="290">
        <v>0.06498399999999999</v>
      </c>
      <c r="D16" s="290">
        <v>0.18951000000000007</v>
      </c>
      <c r="E16" s="290">
        <v>0.03582000000000002</v>
      </c>
      <c r="F16" s="290">
        <v>0.115753</v>
      </c>
      <c r="G16" s="325"/>
      <c r="H16" s="326"/>
      <c r="I16" s="293"/>
      <c r="J16" s="294"/>
      <c r="N16" s="243"/>
      <c r="O16" s="243"/>
      <c r="P16" s="243"/>
      <c r="Q16" s="243"/>
    </row>
    <row r="17" spans="1:17" s="87" customFormat="1" ht="16.5" customHeight="1">
      <c r="A17" s="295"/>
      <c r="B17" s="296" t="s">
        <v>132</v>
      </c>
      <c r="C17" s="290">
        <v>0</v>
      </c>
      <c r="D17" s="290">
        <v>-0.02121700000000004</v>
      </c>
      <c r="E17" s="290">
        <v>-0.12789600000000007</v>
      </c>
      <c r="F17" s="290">
        <v>-0.06875199999999998</v>
      </c>
      <c r="G17" s="325"/>
      <c r="H17" s="326"/>
      <c r="I17" s="293"/>
      <c r="J17" s="294"/>
      <c r="N17" s="243"/>
      <c r="O17" s="243"/>
      <c r="P17" s="243"/>
      <c r="Q17" s="243"/>
    </row>
    <row r="18" spans="1:17" s="87" customFormat="1" ht="16.5" customHeight="1">
      <c r="A18" s="295"/>
      <c r="B18" s="298" t="s">
        <v>133</v>
      </c>
      <c r="C18" s="290">
        <v>-9.894</v>
      </c>
      <c r="D18" s="290">
        <v>-0.9</v>
      </c>
      <c r="E18" s="290">
        <v>0</v>
      </c>
      <c r="F18" s="290">
        <v>0</v>
      </c>
      <c r="G18" s="325" t="s">
        <v>191</v>
      </c>
      <c r="H18" s="326"/>
      <c r="I18" s="293"/>
      <c r="J18" s="294"/>
      <c r="N18" s="243"/>
      <c r="O18" s="243"/>
      <c r="P18" s="243"/>
      <c r="Q18" s="243"/>
    </row>
    <row r="19" spans="1:17" s="87" customFormat="1" ht="16.5" customHeight="1">
      <c r="A19" s="295"/>
      <c r="B19" s="298" t="s">
        <v>131</v>
      </c>
      <c r="C19" s="290">
        <v>0</v>
      </c>
      <c r="D19" s="290">
        <v>0</v>
      </c>
      <c r="E19" s="290">
        <v>0</v>
      </c>
      <c r="F19" s="290">
        <v>0</v>
      </c>
      <c r="G19" s="325"/>
      <c r="H19" s="326"/>
      <c r="I19" s="293"/>
      <c r="J19" s="294"/>
      <c r="N19" s="243"/>
      <c r="O19" s="243"/>
      <c r="P19" s="243"/>
      <c r="Q19" s="243"/>
    </row>
    <row r="20" spans="1:17" s="87" customFormat="1" ht="16.5" customHeight="1">
      <c r="A20" s="295"/>
      <c r="B20" s="296" t="s">
        <v>132</v>
      </c>
      <c r="C20" s="290">
        <v>-9.894</v>
      </c>
      <c r="D20" s="290">
        <v>-0.9</v>
      </c>
      <c r="E20" s="290">
        <v>0</v>
      </c>
      <c r="F20" s="290">
        <v>0</v>
      </c>
      <c r="G20" s="325" t="s">
        <v>192</v>
      </c>
      <c r="H20" s="326"/>
      <c r="I20" s="293"/>
      <c r="J20" s="294"/>
      <c r="N20" s="243"/>
      <c r="O20" s="243"/>
      <c r="P20" s="243"/>
      <c r="Q20" s="243"/>
    </row>
    <row r="21" spans="1:17" s="87" customFormat="1" ht="16.5" customHeight="1">
      <c r="A21" s="295"/>
      <c r="B21" s="296" t="s">
        <v>136</v>
      </c>
      <c r="C21" s="290">
        <v>30.635144666666594</v>
      </c>
      <c r="D21" s="290">
        <v>15.7659570000001</v>
      </c>
      <c r="E21" s="290">
        <v>26.480155000000032</v>
      </c>
      <c r="F21" s="290">
        <v>11.927307999999833</v>
      </c>
      <c r="G21" s="325"/>
      <c r="H21" s="326"/>
      <c r="I21" s="293"/>
      <c r="J21" s="294"/>
      <c r="N21" s="243"/>
      <c r="O21" s="243"/>
      <c r="P21" s="243"/>
      <c r="Q21" s="243"/>
    </row>
    <row r="22" spans="1:17" s="87" customFormat="1" ht="16.5" customHeight="1">
      <c r="A22" s="295"/>
      <c r="B22" s="296"/>
      <c r="C22" s="299"/>
      <c r="D22" s="300"/>
      <c r="E22" s="300"/>
      <c r="F22" s="327"/>
      <c r="G22" s="325"/>
      <c r="H22" s="326"/>
      <c r="I22" s="293"/>
      <c r="J22" s="294"/>
      <c r="N22" s="243"/>
      <c r="O22" s="243"/>
      <c r="P22" s="243"/>
      <c r="Q22" s="243"/>
    </row>
    <row r="23" spans="1:17" s="87" customFormat="1" ht="16.5" customHeight="1">
      <c r="A23" s="295"/>
      <c r="B23" s="289" t="s">
        <v>137</v>
      </c>
      <c r="C23" s="301"/>
      <c r="D23" s="302"/>
      <c r="E23" s="302"/>
      <c r="F23" s="328"/>
      <c r="G23" s="325"/>
      <c r="H23" s="326"/>
      <c r="I23" s="293"/>
      <c r="J23" s="294"/>
      <c r="N23" s="243"/>
      <c r="O23" s="243"/>
      <c r="P23" s="243"/>
      <c r="Q23" s="243"/>
    </row>
    <row r="24" spans="1:17" s="87" customFormat="1" ht="16.5" customHeight="1">
      <c r="A24" s="295"/>
      <c r="B24" s="303" t="s">
        <v>138</v>
      </c>
      <c r="C24" s="290">
        <v>0</v>
      </c>
      <c r="D24" s="290">
        <v>0</v>
      </c>
      <c r="E24" s="290">
        <v>0</v>
      </c>
      <c r="F24" s="290">
        <v>0</v>
      </c>
      <c r="G24" s="325" t="s">
        <v>181</v>
      </c>
      <c r="H24" s="326"/>
      <c r="I24" s="293"/>
      <c r="J24" s="294"/>
      <c r="N24" s="243"/>
      <c r="O24" s="243"/>
      <c r="P24" s="243"/>
      <c r="Q24" s="243"/>
    </row>
    <row r="25" spans="1:17" s="87" customFormat="1" ht="16.5" customHeight="1">
      <c r="A25" s="295"/>
      <c r="B25" s="303" t="s">
        <v>140</v>
      </c>
      <c r="C25" s="290">
        <v>-3.2500819999999995</v>
      </c>
      <c r="D25" s="290">
        <v>-6.102426039999999</v>
      </c>
      <c r="E25" s="290">
        <v>7.635456040000001</v>
      </c>
      <c r="F25" s="290">
        <v>0.4069642046666666</v>
      </c>
      <c r="G25" s="325"/>
      <c r="H25" s="326"/>
      <c r="I25" s="293"/>
      <c r="J25" s="294"/>
      <c r="N25" s="243"/>
      <c r="O25" s="243"/>
      <c r="P25" s="243"/>
      <c r="Q25" s="243"/>
    </row>
    <row r="26" spans="1:17" s="87" customFormat="1" ht="16.5" customHeight="1">
      <c r="A26" s="295"/>
      <c r="C26" s="290"/>
      <c r="D26" s="297"/>
      <c r="E26" s="300"/>
      <c r="F26" s="327"/>
      <c r="G26" s="325"/>
      <c r="H26" s="326"/>
      <c r="I26" s="293"/>
      <c r="J26" s="294"/>
      <c r="N26" s="243"/>
      <c r="O26" s="243"/>
      <c r="P26" s="243"/>
      <c r="Q26" s="243"/>
    </row>
    <row r="27" spans="1:17" s="87" customFormat="1" ht="16.5" customHeight="1">
      <c r="A27" s="295"/>
      <c r="B27" s="87" t="s">
        <v>141</v>
      </c>
      <c r="C27" s="290">
        <v>0</v>
      </c>
      <c r="D27" s="290">
        <v>0</v>
      </c>
      <c r="E27" s="290">
        <v>0</v>
      </c>
      <c r="F27" s="290">
        <v>0</v>
      </c>
      <c r="G27" s="325" t="s">
        <v>181</v>
      </c>
      <c r="H27" s="329"/>
      <c r="I27" s="304"/>
      <c r="J27" s="294"/>
      <c r="N27" s="243"/>
      <c r="O27" s="243"/>
      <c r="P27" s="243"/>
      <c r="Q27" s="243"/>
    </row>
    <row r="28" spans="1:17" s="87" customFormat="1" ht="16.5" customHeight="1">
      <c r="A28" s="295"/>
      <c r="B28" s="303" t="s">
        <v>156</v>
      </c>
      <c r="C28" s="299">
        <v>0</v>
      </c>
      <c r="D28" s="299">
        <v>0</v>
      </c>
      <c r="E28" s="299">
        <v>0</v>
      </c>
      <c r="F28" s="299">
        <v>0</v>
      </c>
      <c r="G28" s="325" t="s">
        <v>181</v>
      </c>
      <c r="H28" s="326"/>
      <c r="I28" s="293"/>
      <c r="J28" s="294"/>
      <c r="N28" s="243"/>
      <c r="O28" s="243"/>
      <c r="P28" s="243"/>
      <c r="Q28" s="243"/>
    </row>
    <row r="29" spans="1:17" s="87" customFormat="1" ht="16.5" customHeight="1">
      <c r="A29" s="295"/>
      <c r="B29" s="305" t="s">
        <v>143</v>
      </c>
      <c r="C29" s="306">
        <v>0</v>
      </c>
      <c r="D29" s="306">
        <v>0</v>
      </c>
      <c r="E29" s="306">
        <v>0</v>
      </c>
      <c r="F29" s="306">
        <v>0</v>
      </c>
      <c r="G29" s="325" t="s">
        <v>144</v>
      </c>
      <c r="H29" s="326"/>
      <c r="I29" s="293"/>
      <c r="J29" s="294"/>
      <c r="N29" s="243"/>
      <c r="O29" s="243"/>
      <c r="P29" s="243"/>
      <c r="Q29" s="243"/>
    </row>
    <row r="30" spans="1:17" s="87" customFormat="1" ht="16.5" customHeight="1">
      <c r="A30" s="295"/>
      <c r="C30" s="290"/>
      <c r="D30" s="297"/>
      <c r="E30" s="297"/>
      <c r="F30" s="330"/>
      <c r="G30" s="331"/>
      <c r="H30" s="326"/>
      <c r="I30" s="293"/>
      <c r="J30" s="294"/>
      <c r="N30" s="243"/>
      <c r="O30" s="243"/>
      <c r="P30" s="243"/>
      <c r="Q30" s="243"/>
    </row>
    <row r="31" spans="1:17" s="87" customFormat="1" ht="16.5" customHeight="1">
      <c r="A31" s="295"/>
      <c r="B31" s="303" t="s">
        <v>157</v>
      </c>
      <c r="C31" s="290">
        <v>4.440892098500626E-16</v>
      </c>
      <c r="D31" s="290">
        <v>5.329070518200751E-15</v>
      </c>
      <c r="E31" s="290">
        <v>7.105427357601002E-15</v>
      </c>
      <c r="F31" s="290">
        <v>-1.9984014443252818E-14</v>
      </c>
      <c r="G31" s="331"/>
      <c r="H31" s="326"/>
      <c r="I31" s="293"/>
      <c r="J31" s="294"/>
      <c r="N31" s="243"/>
      <c r="O31" s="243"/>
      <c r="P31" s="243"/>
      <c r="Q31" s="243"/>
    </row>
    <row r="32" spans="1:17" s="87" customFormat="1" ht="16.5" customHeight="1">
      <c r="A32" s="295"/>
      <c r="B32" s="303" t="s">
        <v>158</v>
      </c>
      <c r="C32" s="290">
        <v>0</v>
      </c>
      <c r="D32" s="290">
        <v>0</v>
      </c>
      <c r="E32" s="290">
        <v>0</v>
      </c>
      <c r="F32" s="290">
        <v>0</v>
      </c>
      <c r="G32" s="331"/>
      <c r="H32" s="326"/>
      <c r="I32" s="293"/>
      <c r="J32" s="294"/>
      <c r="N32" s="243"/>
      <c r="O32" s="243"/>
      <c r="P32" s="243"/>
      <c r="Q32" s="243"/>
    </row>
    <row r="33" spans="1:17" s="87" customFormat="1" ht="16.5" customHeight="1">
      <c r="A33" s="295"/>
      <c r="B33" s="303" t="s">
        <v>159</v>
      </c>
      <c r="C33" s="299">
        <v>0</v>
      </c>
      <c r="D33" s="299">
        <v>0</v>
      </c>
      <c r="E33" s="299">
        <v>0</v>
      </c>
      <c r="F33" s="299">
        <v>0</v>
      </c>
      <c r="G33" s="331"/>
      <c r="H33" s="326"/>
      <c r="I33" s="293"/>
      <c r="J33" s="294"/>
      <c r="N33" s="243"/>
      <c r="O33" s="243"/>
      <c r="P33" s="243"/>
      <c r="Q33" s="243"/>
    </row>
    <row r="34" spans="1:17" s="87" customFormat="1" ht="16.5" customHeight="1">
      <c r="A34" s="295"/>
      <c r="C34" s="299"/>
      <c r="D34" s="300"/>
      <c r="E34" s="300"/>
      <c r="F34" s="327"/>
      <c r="G34" s="331"/>
      <c r="H34" s="326"/>
      <c r="I34" s="293"/>
      <c r="J34" s="294"/>
      <c r="N34" s="243"/>
      <c r="O34" s="243"/>
      <c r="P34" s="243"/>
      <c r="Q34" s="243"/>
    </row>
    <row r="35" spans="1:17" s="87" customFormat="1" ht="16.5" customHeight="1">
      <c r="A35" s="295"/>
      <c r="B35" s="307" t="s">
        <v>145</v>
      </c>
      <c r="C35" s="301"/>
      <c r="D35" s="302"/>
      <c r="E35" s="302"/>
      <c r="F35" s="328"/>
      <c r="G35" s="331"/>
      <c r="H35" s="326"/>
      <c r="I35" s="293"/>
      <c r="J35" s="294"/>
      <c r="N35" s="243"/>
      <c r="O35" s="243"/>
      <c r="P35" s="243"/>
      <c r="Q35" s="243"/>
    </row>
    <row r="36" spans="1:17" s="87" customFormat="1" ht="16.5" customHeight="1">
      <c r="A36" s="295"/>
      <c r="B36" s="308" t="s">
        <v>146</v>
      </c>
      <c r="C36" s="290">
        <v>6.712776333333409</v>
      </c>
      <c r="D36" s="290">
        <v>-0.5780689600001097</v>
      </c>
      <c r="E36" s="290">
        <v>-7.138182040000046</v>
      </c>
      <c r="F36" s="290">
        <v>-11.851957204666405</v>
      </c>
      <c r="G36" s="331"/>
      <c r="H36" s="326"/>
      <c r="I36" s="293"/>
      <c r="J36" s="294"/>
      <c r="N36" s="243"/>
      <c r="O36" s="243"/>
      <c r="P36" s="243"/>
      <c r="Q36" s="243"/>
    </row>
    <row r="37" spans="1:17" s="87" customFormat="1" ht="16.5" customHeight="1">
      <c r="A37" s="295"/>
      <c r="B37" s="303" t="s">
        <v>147</v>
      </c>
      <c r="C37" s="290">
        <v>0</v>
      </c>
      <c r="D37" s="290">
        <v>0</v>
      </c>
      <c r="E37" s="290">
        <v>0</v>
      </c>
      <c r="F37" s="290">
        <v>0</v>
      </c>
      <c r="G37" s="331"/>
      <c r="H37" s="326"/>
      <c r="I37" s="293"/>
      <c r="J37" s="294"/>
      <c r="N37" s="243"/>
      <c r="O37" s="243"/>
      <c r="P37" s="243"/>
      <c r="Q37" s="243"/>
    </row>
    <row r="38" spans="1:17" s="87" customFormat="1" ht="16.5" customHeight="1" thickBot="1">
      <c r="A38" s="295"/>
      <c r="B38" s="303"/>
      <c r="C38" s="301"/>
      <c r="D38" s="302"/>
      <c r="E38" s="302"/>
      <c r="F38" s="302"/>
      <c r="G38" s="332"/>
      <c r="H38" s="333"/>
      <c r="I38" s="334"/>
      <c r="J38" s="294"/>
      <c r="N38" s="243"/>
      <c r="O38" s="243"/>
      <c r="P38" s="243"/>
      <c r="Q38" s="243"/>
    </row>
    <row r="39" spans="1:17" s="87" customFormat="1" ht="16.5" customHeight="1" thickBot="1" thickTop="1">
      <c r="A39" s="295"/>
      <c r="B39" s="276" t="s">
        <v>195</v>
      </c>
      <c r="C39" s="311">
        <v>38.91064300000001</v>
      </c>
      <c r="D39" s="311">
        <v>-55.746292</v>
      </c>
      <c r="E39" s="311">
        <v>71.485004</v>
      </c>
      <c r="F39" s="311">
        <v>251.00851400000002</v>
      </c>
      <c r="G39" s="335"/>
      <c r="H39" s="336"/>
      <c r="I39" s="314"/>
      <c r="J39" s="294"/>
      <c r="N39" s="243"/>
      <c r="O39" s="243"/>
      <c r="P39" s="243"/>
      <c r="Q39" s="243"/>
    </row>
    <row r="40" spans="1:17" ht="9" customHeight="1" thickBot="1" thickTop="1">
      <c r="A40" s="64"/>
      <c r="B40" s="315"/>
      <c r="C40" s="337"/>
      <c r="D40" s="337"/>
      <c r="E40" s="337"/>
      <c r="F40" s="337"/>
      <c r="G40" s="338"/>
      <c r="H40" s="338"/>
      <c r="I40" s="338"/>
      <c r="J40" s="68"/>
      <c r="N40" s="243"/>
      <c r="O40" s="243"/>
      <c r="P40" s="243"/>
      <c r="Q40" s="243"/>
    </row>
    <row r="41" spans="1:17" ht="9" customHeight="1" thickBot="1" thickTop="1">
      <c r="A41" s="64"/>
      <c r="B41" s="339"/>
      <c r="C41" s="340"/>
      <c r="D41" s="341"/>
      <c r="E41" s="341"/>
      <c r="F41" s="341"/>
      <c r="G41" s="342"/>
      <c r="H41" s="342"/>
      <c r="I41" s="342"/>
      <c r="J41" s="68"/>
      <c r="N41" s="243"/>
      <c r="O41" s="243"/>
      <c r="P41" s="243"/>
      <c r="Q41" s="243"/>
    </row>
    <row r="42" spans="1:17" ht="17.25" thickBot="1" thickTop="1">
      <c r="A42" s="64"/>
      <c r="B42" s="276" t="s">
        <v>193</v>
      </c>
      <c r="C42" s="277">
        <f>C43-C44</f>
        <v>117.414507</v>
      </c>
      <c r="D42" s="277">
        <f>D43-D44</f>
        <v>55.168215000000004</v>
      </c>
      <c r="E42" s="277">
        <f>E43-E44</f>
        <v>133.153219</v>
      </c>
      <c r="F42" s="277">
        <f>F43-F44</f>
        <v>379.58282</v>
      </c>
      <c r="G42" s="278"/>
      <c r="H42" s="279"/>
      <c r="I42" s="280"/>
      <c r="J42" s="68"/>
      <c r="N42" s="243"/>
      <c r="O42" s="243"/>
      <c r="P42" s="243"/>
      <c r="Q42" s="243"/>
    </row>
    <row r="43" spans="1:17" ht="15.75" thickTop="1">
      <c r="A43" s="64"/>
      <c r="B43" s="296" t="s">
        <v>196</v>
      </c>
      <c r="C43" s="343">
        <v>117.414507</v>
      </c>
      <c r="D43" s="343">
        <v>61.668215000000004</v>
      </c>
      <c r="E43" s="343">
        <v>133.153219</v>
      </c>
      <c r="F43" s="343">
        <v>384.161733</v>
      </c>
      <c r="G43" s="344"/>
      <c r="H43" s="345"/>
      <c r="I43" s="346"/>
      <c r="J43" s="68"/>
      <c r="N43" s="243"/>
      <c r="O43" s="243"/>
      <c r="P43" s="243"/>
      <c r="Q43" s="243"/>
    </row>
    <row r="44" spans="1:17" ht="15">
      <c r="A44" s="64"/>
      <c r="B44" s="296" t="s">
        <v>197</v>
      </c>
      <c r="C44" s="343">
        <v>0</v>
      </c>
      <c r="D44" s="343">
        <v>6.5</v>
      </c>
      <c r="E44" s="343">
        <v>0</v>
      </c>
      <c r="F44" s="343">
        <v>4.578912999999997</v>
      </c>
      <c r="G44" s="347"/>
      <c r="H44" s="348"/>
      <c r="I44" s="349"/>
      <c r="J44" s="68"/>
      <c r="N44" s="243"/>
      <c r="O44" s="243"/>
      <c r="P44" s="243"/>
      <c r="Q44" s="243"/>
    </row>
    <row r="45" spans="1:10" ht="9.75" customHeight="1" thickBot="1">
      <c r="A45" s="64"/>
      <c r="B45" s="298"/>
      <c r="C45" s="286"/>
      <c r="D45" s="286"/>
      <c r="E45" s="286"/>
      <c r="F45" s="286"/>
      <c r="G45" s="350"/>
      <c r="H45" s="350"/>
      <c r="I45" s="350"/>
      <c r="J45" s="68"/>
    </row>
    <row r="46" spans="1:12" ht="20.25" thickBot="1" thickTop="1">
      <c r="A46" s="64"/>
      <c r="B46" s="317" t="s">
        <v>148</v>
      </c>
      <c r="C46" s="318"/>
      <c r="D46" s="318"/>
      <c r="E46" s="318"/>
      <c r="F46" s="318"/>
      <c r="G46" s="318"/>
      <c r="H46" s="318"/>
      <c r="I46" s="319"/>
      <c r="J46" s="68"/>
      <c r="L46" s="11"/>
    </row>
    <row r="47" spans="1:12" ht="8.25" customHeight="1" thickTop="1">
      <c r="A47" s="64"/>
      <c r="B47" s="320"/>
      <c r="C47" s="320"/>
      <c r="D47" s="321"/>
      <c r="E47" s="321"/>
      <c r="F47" s="321"/>
      <c r="G47" s="321"/>
      <c r="H47" s="321"/>
      <c r="I47" s="321"/>
      <c r="J47" s="68"/>
      <c r="L47" s="11"/>
    </row>
    <row r="48" spans="1:12" ht="15.75">
      <c r="A48" s="64"/>
      <c r="B48" s="11" t="s">
        <v>149</v>
      </c>
      <c r="C48" s="11"/>
      <c r="D48" s="272"/>
      <c r="E48" s="272"/>
      <c r="F48" s="11" t="s">
        <v>150</v>
      </c>
      <c r="G48" s="272"/>
      <c r="H48" s="272"/>
      <c r="I48" s="272"/>
      <c r="J48" s="68"/>
      <c r="L48" s="11"/>
    </row>
    <row r="49" spans="1:12" ht="15.75">
      <c r="A49" s="64"/>
      <c r="B49" s="11" t="s">
        <v>194</v>
      </c>
      <c r="C49" s="11"/>
      <c r="D49" s="272"/>
      <c r="E49" s="272"/>
      <c r="F49" s="11" t="s">
        <v>152</v>
      </c>
      <c r="G49" s="272"/>
      <c r="H49" s="272"/>
      <c r="I49" s="272"/>
      <c r="J49" s="68"/>
      <c r="L49" s="11"/>
    </row>
    <row r="50" spans="1:12" ht="15.75">
      <c r="A50" s="64"/>
      <c r="B50" s="11" t="s">
        <v>153</v>
      </c>
      <c r="C50" s="11"/>
      <c r="D50" s="272"/>
      <c r="E50" s="272"/>
      <c r="F50" s="11" t="s">
        <v>154</v>
      </c>
      <c r="G50" s="272"/>
      <c r="H50" s="272"/>
      <c r="I50" s="272"/>
      <c r="J50" s="68"/>
      <c r="L50" s="11"/>
    </row>
    <row r="51" spans="1:12" ht="9.75" customHeight="1" thickBot="1">
      <c r="A51" s="71"/>
      <c r="B51" s="60"/>
      <c r="C51" s="60"/>
      <c r="D51" s="322"/>
      <c r="E51" s="322"/>
      <c r="F51" s="322"/>
      <c r="G51" s="322"/>
      <c r="H51" s="322"/>
      <c r="I51" s="322"/>
      <c r="J51" s="72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1">
    <mergeCell ref="D6:E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2009-12-16T10:09:01Z</cp:lastPrinted>
  <dcterms:created xsi:type="dcterms:W3CDTF">1997-11-05T15:09:39Z</dcterms:created>
  <dcterms:modified xsi:type="dcterms:W3CDTF">2009-12-16T10:09:05Z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169490863</vt:i4>
  </property>
  <property fmtid="{D5CDD505-2E9C-101B-9397-08002B2CF9AE}" pid="3" name="_EmailSubject">
    <vt:lpwstr>EDP Notification</vt:lpwstr>
  </property>
  <property fmtid="{D5CDD505-2E9C-101B-9397-08002B2CF9AE}" pid="4" name="_AuthorEmail">
    <vt:lpwstr>erzsebet.bablina@office.ksh.hu</vt:lpwstr>
  </property>
  <property fmtid="{D5CDD505-2E9C-101B-9397-08002B2CF9AE}" pid="5" name="_AuthorEmailDisplayName">
    <vt:lpwstr>Bablina Erzsébet</vt:lpwstr>
  </property>
  <property fmtid="{D5CDD505-2E9C-101B-9397-08002B2CF9AE}" pid="6" name="_PreviousAdHocReviewCycleID">
    <vt:i4>-1674899178</vt:i4>
  </property>
  <property fmtid="{D5CDD505-2E9C-101B-9397-08002B2CF9AE}" pid="7" name="_ReviewingToolsShownOnce">
    <vt:lpwstr/>
  </property>
</Properties>
</file>