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2120" windowHeight="6135" tabRatio="796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<sst xmlns="http://schemas.openxmlformats.org/spreadsheetml/2006/main" count="421" uniqueCount="210">
  <si>
    <t xml:space="preserve"> Reporting of Government Deficits and Debt Levels</t>
  </si>
  <si>
    <t xml:space="preserve">in accordance with Council Regulation (EC) N° 3605/93, 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</si>
  <si>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</si>
  <si>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</si>
  <si>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</si>
  <si>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</si>
  <si>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</si>
  <si>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</si>
  <si>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</si>
  <si>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</si>
  <si>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</si>
  <si>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</si>
  <si>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</si>
  <si>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</si>
  <si>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</si>
  <si>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</si>
  <si>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</si>
  <si>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</si>
  <si>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</si>
  <si>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</si>
  <si>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</si>
  <si>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</si>
  <si>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</si>
  <si>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</si>
  <si>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</si>
  <si>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</si>
  <si>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</si>
  <si>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</si>
  <si>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</si>
  <si>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</si>
  <si>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</si>
  <si>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</si>
  <si>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</si>
  <si>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</si>
  <si>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</si>
  <si>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</si>
  <si>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</si>
  <si>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</si>
  <si>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</si>
  <si>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</si>
  <si>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</si>
  <si>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</si>
  <si>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</si>
  <si>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</si>
  <si>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</si>
  <si>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</si>
  <si>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</si>
  <si>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</si>
  <si>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</si>
  <si>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</si>
  <si>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</si>
  <si>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</si>
  <si>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</si>
  <si>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</si>
  <si>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</si>
  <si>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</si>
  <si>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</si>
  <si>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</si>
  <si>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</si>
  <si>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</si>
  <si>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</si>
  <si>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</si>
  <si>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</si>
  <si>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</si>
  <si>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</si>
  <si>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</si>
  <si>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</si>
  <si>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</si>
  <si>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</si>
  <si>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</si>
  <si>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</si>
  <si>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</si>
  <si>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</si>
  <si>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</si>
  <si>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</si>
  <si>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 xml:space="preserve"> the Statements contained in the Council Minutes of 22/11/1993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</si>
  <si>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</si>
  <si>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</si>
  <si>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</si>
  <si>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</si>
  <si>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</si>
  <si>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</si>
  <si>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</si>
  <si>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</si>
  <si>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</si>
  <si>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</si>
  <si>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</si>
  <si>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</si>
  <si>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</si>
  <si>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</si>
  <si>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</si>
  <si>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</si>
  <si>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</si>
  <si>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</si>
  <si>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</si>
  <si>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and the Code of Best Practice adopted by the Ecofin Council of 18/2/2003.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</si>
  <si>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</si>
  <si>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</si>
  <si>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</si>
  <si>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</si>
  <si>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</si>
  <si>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</si>
  <si>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</si>
  <si>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</si>
  <si>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</si>
  <si>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</si>
  <si>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</si>
  <si>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</si>
  <si>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</si>
  <si>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</si>
  <si>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</si>
  <si>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</si>
  <si>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</si>
  <si>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and by Commission Regulation (EC) N° 351/2002,</t>
  </si>
  <si>
    <t>as amended by Council Regulation (EC) N° 475/2000</t>
  </si>
  <si>
    <t>Note: Member States are asked, according to established practice, to adapt tables 2A, B, C and D to their national specificity.</t>
  </si>
  <si>
    <t>Central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</si>
  <si>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</si>
  <si>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</si>
  <si>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</si>
  <si>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</si>
  <si>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</si>
  <si>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</si>
  <si>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</si>
  <si>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</si>
  <si>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</si>
  <si>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</si>
  <si>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</si>
  <si>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</si>
  <si>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</si>
  <si>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</si>
  <si>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</si>
  <si>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</si>
  <si>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</si>
  <si>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</si>
  <si>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</si>
  <si>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</si>
  <si>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</si>
  <si>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</si>
  <si>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</si>
  <si>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</si>
  <si>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</si>
  <si>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</si>
  <si>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</si>
  <si>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</si>
  <si>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</si>
  <si>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</si>
  <si>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</si>
  <si>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</si>
  <si>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</si>
  <si>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</si>
  <si>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</si>
  <si>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</si>
  <si>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</si>
  <si>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</si>
  <si>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Corresponding line in Hungarian Financial accounts</t>
  </si>
  <si>
    <t>Includes Hungarian and foreign currency and deposits with central bank and MFIs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</si>
  <si>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</si>
  <si>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</si>
  <si>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</si>
  <si>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</si>
  <si>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</si>
  <si>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</si>
  <si>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</si>
  <si>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</si>
  <si>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</si>
  <si>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</si>
  <si>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</si>
  <si>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</si>
  <si>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</si>
  <si>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</si>
  <si>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</si>
  <si>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</si>
  <si>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</si>
  <si>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</si>
  <si>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</si>
  <si>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securities issued by non-financial and financial corporations held by General government</t>
  </si>
  <si>
    <t>Includes shares and equities in non-financial and financial corporations held by social security funds</t>
  </si>
  <si>
    <t>Privatisation</t>
  </si>
  <si>
    <t>half-finalised</t>
  </si>
  <si>
    <t>final</t>
  </si>
  <si>
    <t>Member State: Hungary</t>
  </si>
  <si>
    <t>Data are in billions of HUF</t>
  </si>
  <si>
    <t>-  Reporting before 1 March / 1 September 2005  -</t>
  </si>
  <si>
    <t>Date: 31/08/2005</t>
  </si>
  <si>
    <t>Total</t>
  </si>
  <si>
    <t>Deposit account arrangements</t>
  </si>
  <si>
    <t>Claim cancellation against ÁPV Rt</t>
  </si>
  <si>
    <t>Claim cancellation against Social Security funds</t>
  </si>
  <si>
    <t>Claim cancellation against OTIVA Co.</t>
  </si>
  <si>
    <t>Claim cancellation against Postabank Co.</t>
  </si>
  <si>
    <t>Debt cancellation against the State (Bős-Nagymaros)</t>
  </si>
  <si>
    <t>Debt assumption from MÁV and GYSEV (railways)</t>
  </si>
  <si>
    <t>Debt assumption from Rendezvénycsarnok Rt (decision was made in 2002, actual assumption in 2004, included in public balance)</t>
  </si>
  <si>
    <t>Capital injection in NA Rt temporaly financed  by the Hungarian Developpment Bank</t>
  </si>
  <si>
    <t xml:space="preserve">Debt assumption from ÁAK R, treated as D.99 capital transfer in 1999, included in 2002 cash budget </t>
  </si>
  <si>
    <t>Claim cancellation against MAV Rt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</si>
  <si>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</si>
  <si>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</si>
  <si>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</si>
  <si>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Accruals: mainly compensation ef employees (2004: cancellation of 13th month payment)</t>
  </si>
  <si>
    <t>Government bonds granted in kind, treated as D99 capital transfer, received</t>
  </si>
  <si>
    <t>Imputed dwelling privatisation financed by loan</t>
  </si>
  <si>
    <t>Accruals: SS contributions</t>
  </si>
  <si>
    <t>Accruals: Social security benefits</t>
  </si>
  <si>
    <t>Reclassification of private pension funds (balance of second pillar pension funds)</t>
  </si>
  <si>
    <t>Debt cancellation by the Central Budget</t>
  </si>
  <si>
    <t>Other capital transfer to MÁVnak adott árfolyamkülönbözet</t>
  </si>
  <si>
    <t>Claim cancellation against foreign countries</t>
  </si>
  <si>
    <t>Due to Eu transfers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</si>
</sst>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</numFmts>
  <fonts count="4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48"/>
      <name val="Times New Roman"/>
      <family val="1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Continuous"/>
    </xf>
    <xf numFmtId="0" fontId="32" fillId="0" borderId="3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32" xfId="0" applyFont="1" applyFill="1" applyBorder="1" applyAlignment="1">
      <alignment horizontal="centerContinuous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180" fontId="32" fillId="0" borderId="44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/>
    </xf>
    <xf numFmtId="180" fontId="32" fillId="0" borderId="22" xfId="0" applyNumberFormat="1" applyFont="1" applyFill="1" applyBorder="1" applyAlignment="1">
      <alignment/>
    </xf>
    <xf numFmtId="180" fontId="32" fillId="0" borderId="23" xfId="0" applyNumberFormat="1" applyFont="1" applyFill="1" applyBorder="1" applyAlignment="1">
      <alignment/>
    </xf>
    <xf numFmtId="180" fontId="32" fillId="0" borderId="24" xfId="0" applyNumberFormat="1" applyFont="1" applyFill="1" applyBorder="1" applyAlignment="1">
      <alignment/>
    </xf>
    <xf numFmtId="180" fontId="32" fillId="0" borderId="4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25" fillId="0" borderId="27" xfId="0" applyNumberFormat="1" applyFont="1" applyFill="1" applyBorder="1" applyAlignment="1">
      <alignment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8" fillId="0" borderId="47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32" fillId="0" borderId="32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/>
    </xf>
    <xf numFmtId="180" fontId="6" fillId="0" borderId="50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2" xfId="0" applyNumberFormat="1" applyFill="1" applyBorder="1" applyAlignment="1">
      <alignment/>
    </xf>
    <xf numFmtId="180" fontId="0" fillId="0" borderId="55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180" fontId="0" fillId="0" borderId="57" xfId="0" applyNumberFormat="1" applyFill="1" applyBorder="1" applyAlignment="1">
      <alignment/>
    </xf>
    <xf numFmtId="0" fontId="32" fillId="0" borderId="32" xfId="0" applyFont="1" applyFill="1" applyBorder="1" applyAlignment="1">
      <alignment horizontal="left"/>
    </xf>
    <xf numFmtId="181" fontId="0" fillId="0" borderId="0" xfId="0" applyNumberFormat="1" applyFill="1" applyAlignment="1">
      <alignment/>
    </xf>
    <xf numFmtId="180" fontId="1" fillId="0" borderId="44" xfId="0" applyNumberFormat="1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80" fontId="1" fillId="0" borderId="58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180" fontId="1" fillId="0" borderId="59" xfId="0" applyNumberFormat="1" applyFont="1" applyFill="1" applyBorder="1" applyAlignment="1">
      <alignment/>
    </xf>
    <xf numFmtId="180" fontId="1" fillId="0" borderId="45" xfId="0" applyNumberFormat="1" applyFont="1" applyFill="1" applyBorder="1" applyAlignment="1">
      <alignment/>
    </xf>
    <xf numFmtId="180" fontId="1" fillId="0" borderId="52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0" fontId="1" fillId="0" borderId="24" xfId="0" applyNumberFormat="1" applyFont="1" applyFill="1" applyBorder="1" applyAlignment="1">
      <alignment/>
    </xf>
    <xf numFmtId="180" fontId="1" fillId="0" borderId="46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13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1" fillId="0" borderId="38" xfId="0" applyNumberFormat="1" applyFont="1" applyFill="1" applyBorder="1" applyAlignment="1">
      <alignment horizontal="centerContinuous"/>
    </xf>
    <xf numFmtId="180" fontId="40" fillId="0" borderId="22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27" xfId="19" applyFont="1" applyFill="1" applyBorder="1" applyAlignment="1">
      <alignment horizontal="left" vertical="center"/>
      <protection/>
    </xf>
    <xf numFmtId="0" fontId="32" fillId="0" borderId="60" xfId="0" applyFont="1" applyFill="1" applyBorder="1" applyAlignment="1">
      <alignment horizontal="left"/>
    </xf>
    <xf numFmtId="0" fontId="32" fillId="0" borderId="61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7" xfId="19" applyFont="1" applyFill="1" applyBorder="1" applyAlignment="1">
      <alignment horizontal="left" vertical="center"/>
      <protection/>
    </xf>
    <xf numFmtId="0" fontId="0" fillId="0" borderId="37" xfId="19" applyFont="1" applyFill="1" applyBorder="1" applyAlignment="1">
      <alignment horizontal="left" vertical="center"/>
      <protection/>
    </xf>
    <xf numFmtId="0" fontId="0" fillId="0" borderId="28" xfId="19" applyFont="1" applyFill="1" applyBorder="1" applyAlignment="1">
      <alignment horizontal="left" vertical="center"/>
      <protection/>
    </xf>
    <xf numFmtId="0" fontId="0" fillId="0" borderId="2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32" fillId="0" borderId="60" xfId="0" applyFont="1" applyFill="1" applyBorder="1" applyAlignment="1">
      <alignment horizontal="left" wrapText="1"/>
    </xf>
    <xf numFmtId="0" fontId="0" fillId="0" borderId="61" xfId="0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tables in xl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confidential or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323850"/>
    <xdr:sp>
      <xdr:nvSpPr>
        <xdr:cNvPr id="2" name="TextBox 7"/>
        <xdr:cNvSpPr txBox="1">
          <a:spLocks noChangeArrowheads="1"/>
        </xdr:cNvSpPr>
      </xdr:nvSpPr>
      <xdr:spPr>
        <a:xfrm>
          <a:off x="5686425" y="4286250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2</xdr:col>
      <xdr:colOff>3352800</xdr:colOff>
      <xdr:row>10</xdr:row>
      <xdr:rowOff>57150</xdr:rowOff>
    </xdr:to>
    <xdr:sp>
      <xdr:nvSpPr>
        <xdr:cNvPr id="3" name="Oval 9"/>
        <xdr:cNvSpPr>
          <a:spLocks/>
        </xdr:cNvSpPr>
      </xdr:nvSpPr>
      <xdr:spPr>
        <a:xfrm>
          <a:off x="0" y="76200"/>
          <a:ext cx="4514850" cy="4267200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Revised set of reporting tables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48494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3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3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278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4" zoomScaleNormal="44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3:14" ht="31.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N2" s="121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44" t="s">
        <v>1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144" t="s">
        <v>114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44" t="s">
        <v>113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44" t="s">
        <v>75</v>
      </c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44" t="s">
        <v>95</v>
      </c>
      <c r="D8" s="145"/>
      <c r="E8" s="146"/>
      <c r="F8" s="146"/>
      <c r="G8" s="137"/>
      <c r="H8" s="137"/>
      <c r="I8" s="137"/>
      <c r="J8" s="6"/>
      <c r="K8" s="6"/>
      <c r="L8" s="6"/>
    </row>
    <row r="9" spans="2:12" ht="10.5" customHeight="1" thickBot="1">
      <c r="B9" s="3"/>
      <c r="C9" s="144"/>
      <c r="D9" s="147"/>
      <c r="E9" s="148"/>
      <c r="F9" s="148"/>
      <c r="G9" s="149"/>
      <c r="H9" s="149"/>
      <c r="I9" s="149"/>
      <c r="J9" s="6"/>
      <c r="K9" s="6"/>
      <c r="L9" s="6"/>
    </row>
    <row r="10" spans="2:12" ht="10.5" customHeight="1">
      <c r="B10" s="3"/>
      <c r="C10" s="144"/>
      <c r="D10" s="145"/>
      <c r="E10" s="146"/>
      <c r="F10" s="146"/>
      <c r="G10" s="137"/>
      <c r="H10" s="137"/>
      <c r="I10" s="137"/>
      <c r="J10" s="6"/>
      <c r="K10" s="6"/>
      <c r="L10" s="6"/>
    </row>
    <row r="11" spans="2:12" ht="42">
      <c r="B11" s="3"/>
      <c r="C11" s="144" t="s">
        <v>151</v>
      </c>
      <c r="D11" s="145"/>
      <c r="E11" s="146"/>
      <c r="F11" s="146"/>
      <c r="G11" s="137"/>
      <c r="H11" s="137"/>
      <c r="I11" s="13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7" t="s">
        <v>183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76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70" t="s">
        <v>112</v>
      </c>
      <c r="D20" s="270"/>
      <c r="E20" s="270"/>
      <c r="F20" s="270"/>
      <c r="G20" s="270"/>
      <c r="H20" s="270"/>
      <c r="I20" s="270"/>
      <c r="J20" s="270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70"/>
      <c r="D21" s="270"/>
      <c r="E21" s="270"/>
      <c r="F21" s="270"/>
      <c r="G21" s="270"/>
      <c r="H21" s="270"/>
      <c r="I21" s="270"/>
      <c r="J21" s="270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70" t="s">
        <v>108</v>
      </c>
      <c r="D23" s="270"/>
      <c r="E23" s="270"/>
      <c r="F23" s="270"/>
      <c r="G23" s="270"/>
      <c r="H23" s="270"/>
      <c r="I23" s="270"/>
      <c r="J23" s="270"/>
    </row>
    <row r="24" spans="1:10" ht="23.25" customHeight="1">
      <c r="A24" s="11"/>
      <c r="C24" s="270"/>
      <c r="D24" s="270"/>
      <c r="E24" s="270"/>
      <c r="F24" s="270"/>
      <c r="G24" s="270"/>
      <c r="H24" s="270"/>
      <c r="I24" s="270"/>
      <c r="J24" s="270"/>
    </row>
    <row r="25" spans="1:4" ht="23.25">
      <c r="A25" s="11"/>
      <c r="C25" s="10"/>
      <c r="D25" s="10"/>
    </row>
    <row r="26" spans="1:4" ht="23.25">
      <c r="A26" s="11"/>
      <c r="C26" s="13" t="s">
        <v>2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0" zoomScaleNormal="70" colorId="22" workbookViewId="0" topLeftCell="A1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12" t="s">
        <v>2</v>
      </c>
      <c r="C2" s="11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11" t="s">
        <v>181</v>
      </c>
      <c r="D5" s="27" t="s">
        <v>3</v>
      </c>
      <c r="E5" s="28"/>
      <c r="F5" s="16"/>
      <c r="G5" s="28"/>
      <c r="H5" s="29"/>
      <c r="I5" s="30"/>
    </row>
    <row r="6" spans="1:9" ht="15.75">
      <c r="A6" s="25"/>
      <c r="B6" s="11" t="s">
        <v>182</v>
      </c>
      <c r="C6" s="98"/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">
        <v>184</v>
      </c>
      <c r="C7" s="99"/>
      <c r="D7" s="78" t="s">
        <v>180</v>
      </c>
      <c r="E7" s="78" t="s">
        <v>180</v>
      </c>
      <c r="F7" s="78" t="s">
        <v>180</v>
      </c>
      <c r="G7" s="81" t="s">
        <v>179</v>
      </c>
      <c r="H7" s="114" t="s">
        <v>56</v>
      </c>
      <c r="I7" s="30"/>
    </row>
    <row r="8" spans="1:9" ht="16.5" thickBot="1">
      <c r="A8" s="115" t="s">
        <v>57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15" t="s">
        <v>58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16">
        <v>2</v>
      </c>
      <c r="B10" s="117" t="s">
        <v>59</v>
      </c>
      <c r="C10" s="117"/>
      <c r="D10" s="257"/>
      <c r="E10" s="257"/>
      <c r="F10" s="257"/>
      <c r="G10" s="257"/>
      <c r="H10" s="46"/>
      <c r="I10" s="30"/>
    </row>
    <row r="11" spans="1:9" ht="16.5" thickBot="1">
      <c r="A11" s="11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16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16">
        <v>3</v>
      </c>
      <c r="B13" s="117" t="s">
        <v>60</v>
      </c>
      <c r="C13" s="117"/>
      <c r="D13" s="11"/>
      <c r="E13" s="11"/>
      <c r="F13" s="11"/>
      <c r="G13" s="11"/>
      <c r="H13" s="11"/>
      <c r="I13" s="30"/>
    </row>
    <row r="14" spans="1:9" ht="15">
      <c r="A14" s="116"/>
      <c r="I14" s="30"/>
    </row>
    <row r="15" spans="1:9" ht="15">
      <c r="A15" s="116"/>
      <c r="I15" s="30"/>
    </row>
    <row r="16" spans="1:9" ht="15.75">
      <c r="A16" s="116"/>
      <c r="B16" s="103" t="s">
        <v>61</v>
      </c>
      <c r="C16" s="103"/>
      <c r="D16" s="46"/>
      <c r="E16" s="46"/>
      <c r="F16" s="46"/>
      <c r="G16" s="46"/>
      <c r="H16" s="46"/>
      <c r="I16" s="30"/>
    </row>
    <row r="17" spans="1:9" ht="15">
      <c r="A17" s="116"/>
      <c r="I17" s="30"/>
    </row>
    <row r="18" spans="1:9" ht="15.75">
      <c r="A18" s="116"/>
      <c r="B18" s="103" t="s">
        <v>62</v>
      </c>
      <c r="C18" s="103"/>
      <c r="D18" s="124"/>
      <c r="E18" s="124"/>
      <c r="F18" s="124"/>
      <c r="G18" s="124"/>
      <c r="H18" s="124"/>
      <c r="I18" s="30"/>
    </row>
    <row r="19" spans="1:9" ht="15.75">
      <c r="A19" s="116"/>
      <c r="B19" s="103"/>
      <c r="C19" s="103"/>
      <c r="D19" s="124"/>
      <c r="E19" s="124"/>
      <c r="F19" s="124"/>
      <c r="G19" s="124"/>
      <c r="H19" s="124"/>
      <c r="I19" s="30"/>
    </row>
    <row r="20" spans="1:9" ht="15.75">
      <c r="A20" s="116"/>
      <c r="B20" s="103"/>
      <c r="C20" s="103"/>
      <c r="D20" s="123"/>
      <c r="E20" s="123"/>
      <c r="F20" s="123"/>
      <c r="G20" s="123"/>
      <c r="H20" s="123"/>
      <c r="I20" s="30"/>
    </row>
    <row r="21" spans="1:9" ht="15.75">
      <c r="A21" s="116"/>
      <c r="B21" s="103"/>
      <c r="C21" s="103"/>
      <c r="D21" s="123"/>
      <c r="E21" s="123"/>
      <c r="F21" s="123"/>
      <c r="G21" s="123"/>
      <c r="H21" s="123"/>
      <c r="I21" s="30"/>
    </row>
    <row r="22" spans="1:9" ht="15.75">
      <c r="A22" s="116"/>
      <c r="B22" s="11"/>
      <c r="C22" s="11"/>
      <c r="D22" s="124"/>
      <c r="E22" s="124"/>
      <c r="F22" s="124"/>
      <c r="G22" s="124"/>
      <c r="H22" s="124"/>
      <c r="I22" s="30"/>
    </row>
    <row r="23" spans="1:9" ht="15.75">
      <c r="A23" s="116"/>
      <c r="B23" s="11"/>
      <c r="C23" s="11"/>
      <c r="D23" s="124"/>
      <c r="E23" s="124"/>
      <c r="F23" s="124"/>
      <c r="G23" s="124"/>
      <c r="H23" s="124"/>
      <c r="I23" s="30"/>
    </row>
    <row r="24" spans="1:9" ht="15.75">
      <c r="A24" s="116"/>
      <c r="B24" s="11"/>
      <c r="C24" s="11"/>
      <c r="D24" s="124"/>
      <c r="E24" s="124"/>
      <c r="F24" s="124"/>
      <c r="G24" s="124"/>
      <c r="H24" s="124"/>
      <c r="I24" s="30"/>
    </row>
    <row r="25" spans="1:9" ht="16.5" thickBot="1">
      <c r="A25" s="116"/>
      <c r="D25" s="52"/>
      <c r="E25" s="52"/>
      <c r="F25" s="52"/>
      <c r="G25" s="52"/>
      <c r="H25" s="52"/>
      <c r="I25" s="30"/>
    </row>
    <row r="26" spans="1:9" ht="9.75" customHeight="1">
      <c r="A26" s="116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16">
        <v>4</v>
      </c>
      <c r="B27" s="117" t="s">
        <v>63</v>
      </c>
      <c r="C27" s="117"/>
      <c r="I27" s="30"/>
    </row>
    <row r="28" spans="1:9" ht="15.75">
      <c r="A28" s="118"/>
      <c r="B28" s="117" t="s">
        <v>64</v>
      </c>
      <c r="C28" s="117"/>
      <c r="I28" s="30"/>
    </row>
    <row r="29" spans="1:9" ht="15.75">
      <c r="A29" s="119"/>
      <c r="B29" s="11" t="s">
        <v>65</v>
      </c>
      <c r="D29" s="124"/>
      <c r="E29" s="124"/>
      <c r="F29" s="124"/>
      <c r="G29" s="124"/>
      <c r="H29" s="124"/>
      <c r="I29" s="30"/>
    </row>
    <row r="30" spans="1:9" ht="15">
      <c r="A30" s="119"/>
      <c r="D30" s="124"/>
      <c r="E30" s="124"/>
      <c r="F30" s="124"/>
      <c r="G30" s="124"/>
      <c r="H30" s="124"/>
      <c r="I30" s="30"/>
    </row>
    <row r="31" spans="1:9" ht="15">
      <c r="A31" s="119"/>
      <c r="D31" s="124"/>
      <c r="E31" s="124"/>
      <c r="F31" s="124"/>
      <c r="G31" s="124"/>
      <c r="H31" s="124"/>
      <c r="I31" s="30"/>
    </row>
    <row r="32" spans="1:9" ht="15">
      <c r="A32" s="119"/>
      <c r="D32" s="124"/>
      <c r="E32" s="124"/>
      <c r="F32" s="124"/>
      <c r="G32" s="124"/>
      <c r="H32" s="124"/>
      <c r="I32" s="30"/>
    </row>
    <row r="33" spans="1:9" ht="15.75">
      <c r="A33" s="119"/>
      <c r="B33" s="11" t="s">
        <v>66</v>
      </c>
      <c r="C33" s="11"/>
      <c r="D33" s="124"/>
      <c r="E33" s="124"/>
      <c r="F33" s="124"/>
      <c r="G33" s="124"/>
      <c r="H33" s="124"/>
      <c r="I33" s="30"/>
    </row>
    <row r="34" spans="1:9" ht="15">
      <c r="A34" s="118"/>
      <c r="D34" s="124"/>
      <c r="E34" s="124"/>
      <c r="F34" s="124"/>
      <c r="G34" s="124"/>
      <c r="H34" s="124"/>
      <c r="I34" s="30"/>
    </row>
    <row r="35" spans="1:9" ht="15.75">
      <c r="A35" s="118"/>
      <c r="B35" s="117"/>
      <c r="C35" s="117"/>
      <c r="D35" s="124"/>
      <c r="E35" s="124"/>
      <c r="F35" s="124"/>
      <c r="G35" s="124"/>
      <c r="H35" s="124"/>
      <c r="I35" s="30"/>
    </row>
    <row r="36" spans="1:9" ht="15.75" thickBot="1">
      <c r="A36" s="119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18"/>
      <c r="B37" s="11"/>
      <c r="C37" s="11"/>
      <c r="I37" s="30"/>
    </row>
    <row r="38" spans="1:9" ht="15.75">
      <c r="A38" s="116">
        <v>10</v>
      </c>
      <c r="B38" s="117" t="s">
        <v>67</v>
      </c>
      <c r="C38" s="11"/>
      <c r="D38" s="213">
        <v>14043.3</v>
      </c>
      <c r="E38" s="213">
        <v>15812.2</v>
      </c>
      <c r="F38" s="213">
        <v>17480</v>
      </c>
      <c r="G38" s="213"/>
      <c r="H38" s="213"/>
      <c r="I38" s="30"/>
    </row>
    <row r="39" spans="1:9" ht="15">
      <c r="A39" s="61" t="s">
        <v>49</v>
      </c>
      <c r="I39" s="30"/>
    </row>
    <row r="40" spans="1:9" ht="15">
      <c r="A40" s="61"/>
      <c r="B40" s="62" t="s">
        <v>38</v>
      </c>
      <c r="I40" s="30"/>
    </row>
    <row r="41" spans="1:9" ht="15.75">
      <c r="A41" s="118"/>
      <c r="B41" s="62" t="s">
        <v>68</v>
      </c>
      <c r="C41" s="11"/>
      <c r="I41" s="30"/>
    </row>
    <row r="42" spans="1:9" ht="16.5" thickBot="1">
      <c r="A42" s="120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N183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90</v>
      </c>
      <c r="C1" s="19"/>
      <c r="I1" s="12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181</v>
      </c>
      <c r="C4" s="26"/>
      <c r="D4" s="27" t="s">
        <v>3</v>
      </c>
      <c r="E4" s="28"/>
      <c r="F4" s="16"/>
      <c r="G4" s="28"/>
      <c r="H4" s="29"/>
      <c r="I4" s="30"/>
    </row>
    <row r="5" spans="1:9" ht="15.75">
      <c r="A5" s="25"/>
      <c r="B5" s="11" t="s">
        <v>182</v>
      </c>
      <c r="C5" s="31" t="s">
        <v>4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184</v>
      </c>
      <c r="C6" s="31" t="s">
        <v>5</v>
      </c>
      <c r="D6" s="78" t="s">
        <v>180</v>
      </c>
      <c r="E6" s="78" t="s">
        <v>180</v>
      </c>
      <c r="F6" s="78" t="s">
        <v>180</v>
      </c>
      <c r="G6" s="81" t="s">
        <v>179</v>
      </c>
      <c r="H6" s="79" t="s">
        <v>6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7</v>
      </c>
      <c r="C9" s="41" t="s">
        <v>69</v>
      </c>
      <c r="D9" s="26"/>
      <c r="E9" s="42"/>
      <c r="F9" s="42"/>
      <c r="G9" s="42"/>
      <c r="H9" s="43"/>
      <c r="I9" s="30"/>
    </row>
    <row r="10" spans="1:9" ht="17.25" thickBot="1" thickTop="1">
      <c r="A10" s="25"/>
      <c r="B10" s="43" t="s">
        <v>8</v>
      </c>
      <c r="C10" s="44" t="s">
        <v>9</v>
      </c>
      <c r="D10" s="209">
        <v>-522.3</v>
      </c>
      <c r="E10" s="210">
        <v>-1416.4</v>
      </c>
      <c r="F10" s="210">
        <v>-1177.1</v>
      </c>
      <c r="G10" s="210">
        <v>-1005.3</v>
      </c>
      <c r="H10" s="211">
        <v>-775.9725024727084</v>
      </c>
      <c r="I10" s="30"/>
    </row>
    <row r="11" spans="1:9" ht="16.5" thickTop="1">
      <c r="A11" s="25"/>
      <c r="B11" s="43" t="s">
        <v>10</v>
      </c>
      <c r="C11" s="41" t="s">
        <v>11</v>
      </c>
      <c r="D11" s="212">
        <v>-708.6</v>
      </c>
      <c r="E11" s="212">
        <v>-1329.3</v>
      </c>
      <c r="F11" s="212">
        <v>-1085.2</v>
      </c>
      <c r="G11" s="212">
        <v>-1162.7</v>
      </c>
      <c r="H11" s="212">
        <v>-1094.0055183345557</v>
      </c>
      <c r="I11" s="30"/>
    </row>
    <row r="12" spans="1:9" ht="15.75">
      <c r="A12" s="25"/>
      <c r="B12" s="43" t="s">
        <v>12</v>
      </c>
      <c r="C12" s="41" t="s">
        <v>13</v>
      </c>
      <c r="D12" s="213"/>
      <c r="E12" s="213"/>
      <c r="F12" s="213"/>
      <c r="G12" s="213"/>
      <c r="H12" s="213"/>
      <c r="I12" s="30"/>
    </row>
    <row r="13" spans="1:9" ht="15.75">
      <c r="A13" s="25"/>
      <c r="B13" s="43" t="s">
        <v>14</v>
      </c>
      <c r="C13" s="41" t="s">
        <v>15</v>
      </c>
      <c r="D13" s="213">
        <v>10.8</v>
      </c>
      <c r="E13" s="213">
        <v>-160.6</v>
      </c>
      <c r="F13" s="213">
        <v>-12.7</v>
      </c>
      <c r="G13" s="213">
        <v>31.5</v>
      </c>
      <c r="H13" s="213">
        <v>-55.967187499999454</v>
      </c>
      <c r="I13" s="30"/>
    </row>
    <row r="14" spans="1:9" ht="15.75">
      <c r="A14" s="25"/>
      <c r="B14" s="43" t="s">
        <v>16</v>
      </c>
      <c r="C14" s="41" t="s">
        <v>17</v>
      </c>
      <c r="D14" s="213">
        <v>175.5</v>
      </c>
      <c r="E14" s="213">
        <v>73.5</v>
      </c>
      <c r="F14" s="213">
        <v>-79.19999999999993</v>
      </c>
      <c r="G14" s="213">
        <v>125.9</v>
      </c>
      <c r="H14" s="213">
        <v>374.00020336184684</v>
      </c>
      <c r="I14" s="30"/>
    </row>
    <row r="15" spans="1:9" ht="16.5" thickBot="1">
      <c r="A15" s="25"/>
      <c r="B15" s="47"/>
      <c r="C15" s="47"/>
      <c r="D15" s="214"/>
      <c r="E15" s="215"/>
      <c r="F15" s="215"/>
      <c r="G15" s="215"/>
      <c r="H15" s="216"/>
      <c r="I15" s="30"/>
    </row>
    <row r="16" spans="1:9" ht="15.75">
      <c r="A16" s="25"/>
      <c r="B16" s="39"/>
      <c r="C16" s="39"/>
      <c r="D16" s="217"/>
      <c r="E16" s="218"/>
      <c r="F16" s="218"/>
      <c r="G16" s="218"/>
      <c r="H16" s="219"/>
      <c r="I16" s="30"/>
    </row>
    <row r="17" spans="1:9" ht="16.5" thickBot="1">
      <c r="A17" s="25"/>
      <c r="B17" s="40" t="s">
        <v>18</v>
      </c>
      <c r="C17" s="40"/>
      <c r="D17" s="264"/>
      <c r="E17" s="265"/>
      <c r="F17" s="265"/>
      <c r="G17" s="265"/>
      <c r="H17" s="220"/>
      <c r="I17" s="30"/>
    </row>
    <row r="18" spans="1:14" ht="17.25" thickBot="1" thickTop="1">
      <c r="A18" s="25"/>
      <c r="B18" s="40" t="s">
        <v>19</v>
      </c>
      <c r="C18" s="50"/>
      <c r="D18" s="209">
        <v>7746.727720910183</v>
      </c>
      <c r="E18" s="210">
        <v>9291.219150994893</v>
      </c>
      <c r="F18" s="210">
        <v>10562.97036905076</v>
      </c>
      <c r="G18" s="210">
        <v>11643.496112131872</v>
      </c>
      <c r="H18" s="211">
        <v>12274.783381730665</v>
      </c>
      <c r="I18" s="30"/>
      <c r="K18" s="202"/>
      <c r="L18" s="202"/>
      <c r="M18" s="202"/>
      <c r="N18" s="202"/>
    </row>
    <row r="19" spans="1:14" ht="16.5" thickTop="1">
      <c r="A19" s="25"/>
      <c r="B19" s="51" t="s">
        <v>20</v>
      </c>
      <c r="C19" s="51"/>
      <c r="D19" s="221"/>
      <c r="E19" s="222"/>
      <c r="F19" s="222"/>
      <c r="G19" s="222"/>
      <c r="H19" s="223"/>
      <c r="I19" s="30"/>
      <c r="K19" s="202"/>
      <c r="L19" s="202"/>
      <c r="M19" s="202"/>
      <c r="N19" s="202"/>
    </row>
    <row r="20" spans="1:14" ht="15.75">
      <c r="A20" s="25"/>
      <c r="B20" s="43" t="s">
        <v>21</v>
      </c>
      <c r="C20" s="41" t="s">
        <v>22</v>
      </c>
      <c r="D20" s="213">
        <v>1.76</v>
      </c>
      <c r="E20" s="213">
        <v>2.143</v>
      </c>
      <c r="F20" s="213">
        <v>0.071</v>
      </c>
      <c r="G20" s="213">
        <v>0.223</v>
      </c>
      <c r="H20" s="224"/>
      <c r="I20" s="30"/>
      <c r="K20" s="202"/>
      <c r="L20" s="202"/>
      <c r="M20" s="202"/>
      <c r="N20" s="202"/>
    </row>
    <row r="21" spans="1:14" ht="15.75">
      <c r="A21" s="25"/>
      <c r="B21" s="43" t="s">
        <v>23</v>
      </c>
      <c r="C21" s="41" t="s">
        <v>24</v>
      </c>
      <c r="D21" s="214">
        <v>5902.647720910183</v>
      </c>
      <c r="E21" s="225">
        <v>7224.825150994894</v>
      </c>
      <c r="F21" s="225">
        <v>8952.122369050758</v>
      </c>
      <c r="G21" s="225">
        <v>10232.687112131873</v>
      </c>
      <c r="H21" s="223"/>
      <c r="I21" s="30"/>
      <c r="K21" s="202"/>
      <c r="L21" s="202"/>
      <c r="M21" s="202"/>
      <c r="N21" s="202"/>
    </row>
    <row r="22" spans="1:14" ht="15.75">
      <c r="A22" s="25"/>
      <c r="B22" s="51" t="s">
        <v>25</v>
      </c>
      <c r="C22" s="41" t="s">
        <v>26</v>
      </c>
      <c r="D22" s="213">
        <v>1472.8269029518272</v>
      </c>
      <c r="E22" s="213">
        <v>1908.6400287159224</v>
      </c>
      <c r="F22" s="213">
        <v>2005.7927593855559</v>
      </c>
      <c r="G22" s="213">
        <v>1967.9984515898698</v>
      </c>
      <c r="H22" s="224"/>
      <c r="I22" s="30"/>
      <c r="K22" s="202"/>
      <c r="L22" s="202"/>
      <c r="M22" s="202"/>
      <c r="N22" s="202"/>
    </row>
    <row r="23" spans="1:14" ht="15.75">
      <c r="A23" s="25"/>
      <c r="B23" s="51" t="s">
        <v>27</v>
      </c>
      <c r="C23" s="41" t="s">
        <v>28</v>
      </c>
      <c r="D23" s="213">
        <v>4429.820817958356</v>
      </c>
      <c r="E23" s="213">
        <v>5316.185122278972</v>
      </c>
      <c r="F23" s="213">
        <v>6946.329609665202</v>
      </c>
      <c r="G23" s="213">
        <v>8264.688660542002</v>
      </c>
      <c r="H23" s="224"/>
      <c r="I23" s="30"/>
      <c r="K23" s="202"/>
      <c r="L23" s="202"/>
      <c r="M23" s="202"/>
      <c r="N23" s="202"/>
    </row>
    <row r="24" spans="1:14" ht="15.75">
      <c r="A24" s="25"/>
      <c r="B24" s="43" t="s">
        <v>29</v>
      </c>
      <c r="C24" s="41" t="s">
        <v>30</v>
      </c>
      <c r="D24" s="214">
        <v>1842.32</v>
      </c>
      <c r="E24" s="225">
        <v>2064.251</v>
      </c>
      <c r="F24" s="225">
        <v>1610.777</v>
      </c>
      <c r="G24" s="225">
        <v>1410.586</v>
      </c>
      <c r="H24" s="223"/>
      <c r="I24" s="30"/>
      <c r="K24" s="202"/>
      <c r="L24" s="202"/>
      <c r="M24" s="202"/>
      <c r="N24" s="202"/>
    </row>
    <row r="25" spans="1:14" ht="15.75">
      <c r="A25" s="25"/>
      <c r="B25" s="51" t="s">
        <v>25</v>
      </c>
      <c r="C25" s="44" t="s">
        <v>31</v>
      </c>
      <c r="D25" s="213">
        <v>42.848</v>
      </c>
      <c r="E25" s="213">
        <v>118.568</v>
      </c>
      <c r="F25" s="213">
        <v>93.852</v>
      </c>
      <c r="G25" s="213">
        <v>128.694</v>
      </c>
      <c r="H25" s="224"/>
      <c r="I25" s="30"/>
      <c r="K25" s="202"/>
      <c r="L25" s="202"/>
      <c r="M25" s="202"/>
      <c r="N25" s="202"/>
    </row>
    <row r="26" spans="1:14" ht="15.75">
      <c r="A26" s="25"/>
      <c r="B26" s="51" t="s">
        <v>27</v>
      </c>
      <c r="C26" s="44" t="s">
        <v>32</v>
      </c>
      <c r="D26" s="213">
        <v>1799.472</v>
      </c>
      <c r="E26" s="226">
        <v>1945.683</v>
      </c>
      <c r="F26" s="226">
        <v>1516.925</v>
      </c>
      <c r="G26" s="226">
        <v>1281.892</v>
      </c>
      <c r="H26" s="224"/>
      <c r="I26" s="30"/>
      <c r="K26" s="202"/>
      <c r="L26" s="202"/>
      <c r="M26" s="202"/>
      <c r="N26" s="202"/>
    </row>
    <row r="27" spans="1:9" ht="16.5" thickBot="1">
      <c r="A27" s="25"/>
      <c r="B27" s="53"/>
      <c r="C27" s="54"/>
      <c r="D27" s="227"/>
      <c r="E27" s="215"/>
      <c r="F27" s="215"/>
      <c r="G27" s="215"/>
      <c r="H27" s="228"/>
      <c r="I27" s="30"/>
    </row>
    <row r="28" spans="1:9" ht="15.75">
      <c r="A28" s="25"/>
      <c r="B28" s="56"/>
      <c r="C28" s="57"/>
      <c r="D28" s="217"/>
      <c r="E28" s="218"/>
      <c r="F28" s="218"/>
      <c r="G28" s="218"/>
      <c r="H28" s="229"/>
      <c r="I28" s="30"/>
    </row>
    <row r="29" spans="1:9" ht="15.75">
      <c r="A29" s="25"/>
      <c r="B29" s="40" t="s">
        <v>119</v>
      </c>
      <c r="C29" s="40"/>
      <c r="D29" s="221"/>
      <c r="E29" s="222"/>
      <c r="F29" s="222"/>
      <c r="G29" s="222"/>
      <c r="H29" s="230"/>
      <c r="I29" s="30"/>
    </row>
    <row r="30" spans="1:9" ht="15.75">
      <c r="A30" s="58"/>
      <c r="B30" s="40" t="s">
        <v>33</v>
      </c>
      <c r="C30" s="41" t="s">
        <v>34</v>
      </c>
      <c r="D30" s="231">
        <v>565.9</v>
      </c>
      <c r="E30" s="231">
        <v>835.9</v>
      </c>
      <c r="F30" s="231">
        <v>644.9</v>
      </c>
      <c r="G30" s="231">
        <v>715.5</v>
      </c>
      <c r="H30" s="231">
        <v>326.678907</v>
      </c>
      <c r="I30" s="30"/>
    </row>
    <row r="31" spans="1:9" ht="15.75">
      <c r="A31" s="58"/>
      <c r="B31" s="40" t="s">
        <v>35</v>
      </c>
      <c r="C31" s="41" t="s">
        <v>74</v>
      </c>
      <c r="D31" s="231">
        <v>702.4</v>
      </c>
      <c r="E31" s="231">
        <v>674.5</v>
      </c>
      <c r="F31" s="231">
        <v>749.2</v>
      </c>
      <c r="G31" s="231">
        <v>883.8</v>
      </c>
      <c r="H31" s="231">
        <v>829.0712645967761</v>
      </c>
      <c r="I31" s="30"/>
    </row>
    <row r="32" spans="1:9" s="179" customFormat="1" ht="15.75">
      <c r="A32" s="140"/>
      <c r="B32" s="141" t="s">
        <v>85</v>
      </c>
      <c r="C32" s="142" t="s">
        <v>96</v>
      </c>
      <c r="D32" s="232">
        <v>707.4</v>
      </c>
      <c r="E32" s="232">
        <v>676.6</v>
      </c>
      <c r="F32" s="232">
        <v>742.6</v>
      </c>
      <c r="G32" s="232">
        <v>880.1</v>
      </c>
      <c r="H32" s="232">
        <v>829.0712645967761</v>
      </c>
      <c r="I32" s="143"/>
    </row>
    <row r="33" spans="1:9" ht="16.5" thickBot="1">
      <c r="A33" s="58"/>
      <c r="B33" s="59"/>
      <c r="C33" s="60"/>
      <c r="D33" s="233"/>
      <c r="E33" s="234"/>
      <c r="F33" s="234"/>
      <c r="G33" s="234"/>
      <c r="H33" s="235"/>
      <c r="I33" s="30"/>
    </row>
    <row r="34" spans="1:9" ht="16.5" thickBot="1">
      <c r="A34" s="58"/>
      <c r="B34" s="36"/>
      <c r="C34" s="49"/>
      <c r="D34" s="236"/>
      <c r="E34" s="237"/>
      <c r="F34" s="237"/>
      <c r="G34" s="237"/>
      <c r="H34" s="238"/>
      <c r="I34" s="30"/>
    </row>
    <row r="35" spans="1:9" ht="17.25" thickBot="1" thickTop="1">
      <c r="A35" s="58"/>
      <c r="B35" s="40" t="s">
        <v>36</v>
      </c>
      <c r="C35" s="41" t="s">
        <v>37</v>
      </c>
      <c r="D35" s="209">
        <v>14849.8</v>
      </c>
      <c r="E35" s="210">
        <v>16740.4</v>
      </c>
      <c r="F35" s="210">
        <v>18408.8</v>
      </c>
      <c r="G35" s="210">
        <v>20338.2</v>
      </c>
      <c r="H35" s="211">
        <v>21820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38</v>
      </c>
      <c r="C37" s="62"/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3" spans="4:7" ht="11.25" customHeight="1">
      <c r="D43" s="240"/>
      <c r="E43" s="240"/>
      <c r="F43" s="240"/>
      <c r="G43" s="240"/>
    </row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68" customFormat="1" ht="14.25"/>
    <row r="255" s="176" customFormat="1" ht="12.75"/>
    <row r="256" s="168" customFormat="1" ht="14.25"/>
    <row r="257" s="168" customFormat="1" ht="14.25"/>
    <row r="258" s="168" customFormat="1" ht="14.25"/>
    <row r="259" s="168" customFormat="1" ht="14.25"/>
    <row r="260" s="168" customFormat="1" ht="14.25"/>
    <row r="261" s="168" customFormat="1" ht="14.25"/>
    <row r="262" s="168" customFormat="1" ht="14.25"/>
    <row r="263" s="168" customFormat="1" ht="14.25"/>
    <row r="264" s="168" customFormat="1" ht="14.25"/>
    <row r="265" s="168" customFormat="1" ht="14.25"/>
    <row r="266" s="168" customFormat="1" ht="14.25"/>
    <row r="267" s="168" customFormat="1" ht="14.25"/>
    <row r="268" s="168" customFormat="1" ht="14.25"/>
    <row r="269" s="168" customFormat="1" ht="14.25"/>
    <row r="270" s="168" customFormat="1" ht="14.25"/>
    <row r="271" s="168" customFormat="1" ht="14.25"/>
    <row r="272" s="168" customFormat="1" ht="14.25"/>
    <row r="273" s="168" customFormat="1" ht="14.25"/>
    <row r="274" s="168" customFormat="1" ht="14.25"/>
    <row r="275" s="168" customFormat="1" ht="14.25"/>
    <row r="276" s="168" customFormat="1" ht="14.25"/>
    <row r="277" s="168" customFormat="1" ht="14.25"/>
    <row r="278" s="168" customFormat="1" ht="14.25"/>
    <row r="279" s="168" customFormat="1" ht="14.25"/>
    <row r="280" s="168" customFormat="1" ht="14.25"/>
    <row r="281" s="168" customFormat="1" ht="14.25"/>
    <row r="282" s="168" customFormat="1" ht="14.25"/>
    <row r="283" s="168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68" customFormat="1" ht="14.25"/>
    <row r="309" s="176" customFormat="1" ht="12.75"/>
    <row r="310" s="168" customFormat="1" ht="14.25"/>
    <row r="311" s="168" customFormat="1" ht="14.25"/>
    <row r="312" s="168" customFormat="1" ht="14.25"/>
    <row r="313" s="168" customFormat="1" ht="14.25"/>
    <row r="314" s="168" customFormat="1" ht="14.25"/>
    <row r="315" s="168" customFormat="1" ht="14.25"/>
    <row r="316" s="168" customFormat="1" ht="14.25"/>
    <row r="317" s="168" customFormat="1" ht="14.25"/>
    <row r="318" s="168" customFormat="1" ht="14.25"/>
    <row r="319" s="168" customFormat="1" ht="14.25"/>
    <row r="320" s="168" customFormat="1" ht="14.25"/>
    <row r="321" s="168" customFormat="1" ht="14.25"/>
    <row r="322" s="168" customFormat="1" ht="14.25"/>
    <row r="323" s="168" customFormat="1" ht="14.25"/>
    <row r="324" s="168" customFormat="1" ht="14.25"/>
    <row r="325" s="168" customFormat="1" ht="14.25"/>
    <row r="326" s="168" customFormat="1" ht="14.25"/>
    <row r="327" s="168" customFormat="1" ht="14.25"/>
    <row r="328" s="168" customFormat="1" ht="14.25"/>
    <row r="329" s="168" customFormat="1" ht="14.25"/>
    <row r="330" s="168" customFormat="1" ht="14.25"/>
    <row r="331" s="168" customFormat="1" ht="14.25"/>
    <row r="332" s="168" customFormat="1" ht="14.25"/>
    <row r="333" s="168" customFormat="1" ht="14.25"/>
    <row r="334" s="168" customFormat="1" ht="14.25"/>
    <row r="335" s="168" customFormat="1" ht="14.25"/>
    <row r="336" s="168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68" customFormat="1" ht="14.25"/>
    <row r="364" s="176" customFormat="1" ht="12.75"/>
    <row r="365" s="168" customFormat="1" ht="14.25"/>
    <row r="366" s="168" customFormat="1" ht="14.25"/>
    <row r="367" s="168" customFormat="1" ht="14.25"/>
    <row r="368" s="168" customFormat="1" ht="14.25"/>
    <row r="369" s="168" customFormat="1" ht="14.25"/>
    <row r="370" s="168" customFormat="1" ht="14.25"/>
    <row r="371" s="168" customFormat="1" ht="14.25"/>
    <row r="372" s="168" customFormat="1" ht="14.25"/>
    <row r="373" s="168" customFormat="1" ht="14.25"/>
    <row r="374" s="168" customFormat="1" ht="14.25"/>
    <row r="375" s="168" customFormat="1" ht="14.25"/>
    <row r="376" s="168" customFormat="1" ht="14.25"/>
    <row r="377" s="168" customFormat="1" ht="14.25"/>
    <row r="378" s="168" customFormat="1" ht="14.25"/>
    <row r="379" s="168" customFormat="1" ht="14.25"/>
    <row r="380" s="168" customFormat="1" ht="14.25"/>
    <row r="381" s="168" customFormat="1" ht="14.25"/>
    <row r="382" s="168" customFormat="1" ht="14.25"/>
    <row r="383" s="168" customFormat="1" ht="14.25"/>
    <row r="384" s="168" customFormat="1" ht="14.25"/>
    <row r="385" s="168" customFormat="1" ht="14.25"/>
    <row r="386" s="168" customFormat="1" ht="14.25"/>
    <row r="387" s="168" customFormat="1" ht="14.25"/>
    <row r="388" s="168" customFormat="1" ht="14.25"/>
    <row r="389" s="168" customFormat="1" ht="14.25"/>
    <row r="390" s="168" customFormat="1" ht="14.25"/>
    <row r="391" s="168" customFormat="1" ht="14.25"/>
    <row r="392" s="168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68" customFormat="1" ht="14.25"/>
    <row r="418" s="168" customFormat="1" ht="14.25"/>
    <row r="419" s="168" customFormat="1" ht="14.25"/>
    <row r="420" s="168" customFormat="1" ht="14.25"/>
    <row r="421" s="168" customFormat="1" ht="14.25"/>
    <row r="422" s="168" customFormat="1" ht="14.25"/>
    <row r="423" s="168" customFormat="1" ht="14.25"/>
    <row r="424" s="168" customFormat="1" ht="14.25"/>
    <row r="425" s="168" customFormat="1" ht="14.25"/>
    <row r="426" s="168" customFormat="1" ht="14.25"/>
    <row r="427" s="168" customFormat="1" ht="14.25"/>
    <row r="428" s="168" customFormat="1" ht="14.25"/>
    <row r="429" s="168" customFormat="1" ht="14.25"/>
    <row r="430" s="168" customFormat="1" ht="14.25"/>
    <row r="431" s="168" customFormat="1" ht="14.25"/>
    <row r="432" s="168" customFormat="1" ht="14.25"/>
    <row r="433" s="168" customFormat="1" ht="14.25"/>
    <row r="434" s="168" customFormat="1" ht="14.25"/>
    <row r="435" s="168" customFormat="1" ht="14.25"/>
    <row r="436" s="168" customFormat="1" ht="14.25"/>
    <row r="437" s="168" customFormat="1" ht="14.25"/>
    <row r="438" s="168" customFormat="1" ht="14.25"/>
    <row r="439" s="168" customFormat="1" ht="14.25"/>
    <row r="440" s="168" customFormat="1" ht="14.25"/>
    <row r="441" s="168" customFormat="1" ht="14.25"/>
    <row r="442" s="168" customFormat="1" ht="14.25"/>
    <row r="443" s="168" customFormat="1" ht="14.25"/>
    <row r="444" s="168" customFormat="1" ht="14.25"/>
    <row r="445" s="168" customFormat="1" ht="14.25"/>
    <row r="446" s="168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8"/>
  <sheetViews>
    <sheetView showGridLines="0" defaultGridColor="0" zoomScale="70" zoomScaleNormal="70" colorId="22" workbookViewId="0" topLeftCell="B2">
      <selection activeCell="A1" sqref="A1"/>
    </sheetView>
  </sheetViews>
  <sheetFormatPr defaultColWidth="9.77734375" defaultRowHeight="15"/>
  <cols>
    <col min="1" max="1" width="3.77734375" style="1" customWidth="1"/>
    <col min="2" max="2" width="47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73" t="s">
        <v>181</v>
      </c>
      <c r="C4" s="74"/>
      <c r="D4" s="75"/>
      <c r="E4" s="75" t="s">
        <v>3</v>
      </c>
      <c r="F4" s="75"/>
      <c r="G4" s="76"/>
      <c r="H4" s="74"/>
      <c r="I4" s="75"/>
      <c r="J4" s="77"/>
      <c r="O4" s="11"/>
    </row>
    <row r="5" spans="1:15" ht="15.75">
      <c r="A5" s="72"/>
      <c r="B5" s="73" t="s">
        <v>182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32" t="s">
        <v>72</v>
      </c>
      <c r="I5" s="133"/>
      <c r="J5" s="77"/>
      <c r="O5" s="11"/>
    </row>
    <row r="6" spans="1:15" ht="15.75">
      <c r="A6" s="72"/>
      <c r="B6" s="11" t="s">
        <v>184</v>
      </c>
      <c r="C6" s="78" t="s">
        <v>180</v>
      </c>
      <c r="D6" s="78" t="s">
        <v>180</v>
      </c>
      <c r="E6" s="78" t="s">
        <v>180</v>
      </c>
      <c r="F6" s="81" t="s">
        <v>179</v>
      </c>
      <c r="G6" s="79" t="s">
        <v>6</v>
      </c>
      <c r="H6" s="78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79"/>
      <c r="H7" s="84"/>
      <c r="I7" s="44"/>
      <c r="J7" s="77"/>
      <c r="O7" s="11"/>
    </row>
    <row r="8" spans="1:15" ht="17.25" thickBot="1" thickTop="1">
      <c r="A8" s="72"/>
      <c r="B8" s="85" t="s">
        <v>144</v>
      </c>
      <c r="C8" s="196">
        <v>-402.9</v>
      </c>
      <c r="D8" s="196">
        <v>-1469.6</v>
      </c>
      <c r="E8" s="196">
        <v>-732.4</v>
      </c>
      <c r="F8" s="196">
        <v>-904.5</v>
      </c>
      <c r="G8" s="196">
        <v>-644.8973000000005</v>
      </c>
      <c r="H8" s="266"/>
      <c r="I8" s="130"/>
      <c r="J8" s="88"/>
      <c r="O8" s="11"/>
    </row>
    <row r="9" spans="1:15" ht="16.5" thickTop="1">
      <c r="A9" s="72"/>
      <c r="B9" s="51" t="s">
        <v>148</v>
      </c>
      <c r="C9" s="243"/>
      <c r="D9" s="244"/>
      <c r="E9" s="244"/>
      <c r="F9" s="244"/>
      <c r="G9" s="245"/>
      <c r="H9" s="89"/>
      <c r="I9" s="90"/>
      <c r="J9" s="91"/>
      <c r="O9" s="11"/>
    </row>
    <row r="10" spans="1:15" ht="6" customHeight="1">
      <c r="A10" s="72"/>
      <c r="B10" s="51"/>
      <c r="C10" s="198"/>
      <c r="D10" s="199"/>
      <c r="E10" s="199"/>
      <c r="F10" s="199"/>
      <c r="G10" s="200"/>
      <c r="H10" s="92"/>
      <c r="I10" s="94"/>
      <c r="J10" s="91"/>
      <c r="O10" s="11"/>
    </row>
    <row r="11" spans="1:15" ht="15.75">
      <c r="A11" s="95"/>
      <c r="B11" s="96" t="s">
        <v>87</v>
      </c>
      <c r="C11" s="241">
        <v>-29.9</v>
      </c>
      <c r="D11" s="241">
        <v>65.7</v>
      </c>
      <c r="E11" s="241">
        <v>-28.8</v>
      </c>
      <c r="F11" s="241">
        <v>-10.1</v>
      </c>
      <c r="G11" s="197">
        <v>15.523838647313429</v>
      </c>
      <c r="H11" s="125"/>
      <c r="I11" s="126"/>
      <c r="J11" s="91"/>
      <c r="O11" s="11"/>
    </row>
    <row r="12" spans="1:15" ht="15.75">
      <c r="A12" s="72"/>
      <c r="B12" s="96" t="s">
        <v>39</v>
      </c>
      <c r="C12" s="241">
        <v>20.5</v>
      </c>
      <c r="D12" s="241">
        <v>12.5</v>
      </c>
      <c r="E12" s="241">
        <v>17.9</v>
      </c>
      <c r="F12" s="241">
        <v>21</v>
      </c>
      <c r="G12" s="197">
        <v>10.3335</v>
      </c>
      <c r="H12" s="248"/>
      <c r="I12" s="249" t="s">
        <v>49</v>
      </c>
      <c r="J12" s="91"/>
      <c r="O12" s="11"/>
    </row>
    <row r="13" spans="1:15" ht="15.75">
      <c r="A13" s="72"/>
      <c r="B13" s="96" t="s">
        <v>40</v>
      </c>
      <c r="C13" s="241">
        <v>-31.5</v>
      </c>
      <c r="D13" s="241">
        <v>-30.6</v>
      </c>
      <c r="E13" s="241">
        <v>-43.7</v>
      </c>
      <c r="F13" s="241">
        <v>-30.3</v>
      </c>
      <c r="G13" s="197">
        <v>-11.617</v>
      </c>
      <c r="H13" s="248"/>
      <c r="I13" s="249"/>
      <c r="J13" s="91"/>
      <c r="O13" s="11"/>
    </row>
    <row r="14" spans="1:15" ht="15.75">
      <c r="A14" s="72"/>
      <c r="B14" s="96" t="s">
        <v>41</v>
      </c>
      <c r="C14" s="241">
        <v>11</v>
      </c>
      <c r="D14" s="241">
        <v>107.8</v>
      </c>
      <c r="E14" s="241">
        <v>5.2</v>
      </c>
      <c r="F14" s="241">
        <v>8.5</v>
      </c>
      <c r="G14" s="197">
        <v>0</v>
      </c>
      <c r="H14" s="248"/>
      <c r="I14" s="249"/>
      <c r="J14" s="91"/>
      <c r="O14" s="11"/>
    </row>
    <row r="15" spans="1:15" ht="15.75">
      <c r="A15" s="72"/>
      <c r="B15" s="96" t="s">
        <v>42</v>
      </c>
      <c r="C15" s="241">
        <v>-29.7</v>
      </c>
      <c r="D15" s="241">
        <v>-23.5</v>
      </c>
      <c r="E15" s="241">
        <v>-0.6</v>
      </c>
      <c r="F15" s="241">
        <v>-10.9</v>
      </c>
      <c r="G15" s="197">
        <v>0.0001</v>
      </c>
      <c r="H15" s="248"/>
      <c r="I15" s="249"/>
      <c r="J15" s="91"/>
      <c r="O15" s="11"/>
    </row>
    <row r="16" spans="1:15" ht="15.75">
      <c r="A16" s="72"/>
      <c r="B16" s="96" t="s">
        <v>43</v>
      </c>
      <c r="C16" s="241">
        <v>-0.2</v>
      </c>
      <c r="D16" s="241">
        <v>-0.5</v>
      </c>
      <c r="E16" s="241">
        <v>-7.6</v>
      </c>
      <c r="F16" s="241">
        <v>1.6</v>
      </c>
      <c r="G16" s="197">
        <v>16.80743864731343</v>
      </c>
      <c r="H16" s="248"/>
      <c r="I16" s="249"/>
      <c r="J16" s="91"/>
      <c r="O16" s="11"/>
    </row>
    <row r="17" spans="1:15" ht="15.75">
      <c r="A17" s="72"/>
      <c r="C17" s="241"/>
      <c r="D17" s="246"/>
      <c r="E17" s="246"/>
      <c r="F17" s="246"/>
      <c r="G17" s="247"/>
      <c r="H17" s="248"/>
      <c r="I17" s="249"/>
      <c r="J17" s="91"/>
      <c r="O17" s="11"/>
    </row>
    <row r="18" spans="1:15" ht="15.75">
      <c r="A18" s="95"/>
      <c r="B18" s="98" t="s">
        <v>83</v>
      </c>
      <c r="C18" s="241">
        <v>2.5</v>
      </c>
      <c r="D18" s="241">
        <v>11.3</v>
      </c>
      <c r="E18" s="241">
        <v>6.7</v>
      </c>
      <c r="F18" s="241">
        <v>-38.6</v>
      </c>
      <c r="G18" s="197">
        <v>-15.129235403223777</v>
      </c>
      <c r="H18" s="248"/>
      <c r="I18" s="249"/>
      <c r="J18" s="91"/>
      <c r="O18" s="11"/>
    </row>
    <row r="19" spans="1:15" ht="15.75">
      <c r="A19" s="95"/>
      <c r="B19" s="98" t="s">
        <v>78</v>
      </c>
      <c r="C19" s="241">
        <v>40.1</v>
      </c>
      <c r="D19" s="241">
        <v>42.2</v>
      </c>
      <c r="E19" s="241">
        <v>38.5</v>
      </c>
      <c r="F19" s="241">
        <v>122.9</v>
      </c>
      <c r="G19" s="197">
        <v>-34.20492460275885</v>
      </c>
      <c r="H19" s="248"/>
      <c r="I19" s="249"/>
      <c r="J19" s="91"/>
      <c r="O19" s="11"/>
    </row>
    <row r="20" spans="1:15" ht="15.75">
      <c r="A20" s="95"/>
      <c r="B20" s="98" t="s">
        <v>77</v>
      </c>
      <c r="C20" s="241">
        <v>-22.2</v>
      </c>
      <c r="D20" s="241">
        <v>-4</v>
      </c>
      <c r="E20" s="241">
        <v>-181</v>
      </c>
      <c r="F20" s="241">
        <v>-1.70000000000001</v>
      </c>
      <c r="G20" s="197">
        <v>37.613263024114175</v>
      </c>
      <c r="H20" s="248"/>
      <c r="I20" s="249"/>
      <c r="J20" s="91"/>
      <c r="O20" s="11"/>
    </row>
    <row r="21" spans="1:15" ht="15.75">
      <c r="A21" s="72"/>
      <c r="B21" s="98"/>
      <c r="C21" s="241"/>
      <c r="D21" s="246"/>
      <c r="E21" s="246"/>
      <c r="F21" s="246"/>
      <c r="G21" s="247"/>
      <c r="H21" s="248"/>
      <c r="I21" s="249"/>
      <c r="J21" s="91"/>
      <c r="O21" s="11"/>
    </row>
    <row r="22" spans="1:15" ht="15.75">
      <c r="A22" s="95"/>
      <c r="B22" s="99" t="s">
        <v>44</v>
      </c>
      <c r="C22" s="241"/>
      <c r="D22" s="241"/>
      <c r="E22" s="241"/>
      <c r="F22" s="241"/>
      <c r="G22" s="197"/>
      <c r="H22" s="248"/>
      <c r="I22" s="249"/>
      <c r="J22" s="91"/>
      <c r="O22" s="11"/>
    </row>
    <row r="23" spans="1:15" ht="15.75">
      <c r="A23" s="72"/>
      <c r="B23" s="98" t="s">
        <v>45</v>
      </c>
      <c r="C23" s="241"/>
      <c r="D23" s="246"/>
      <c r="E23" s="246"/>
      <c r="F23" s="246"/>
      <c r="G23" s="247"/>
      <c r="H23" s="248"/>
      <c r="I23" s="249"/>
      <c r="J23" s="91"/>
      <c r="O23" s="11"/>
    </row>
    <row r="24" spans="1:15" ht="15.75">
      <c r="A24" s="100"/>
      <c r="B24" s="99" t="s">
        <v>46</v>
      </c>
      <c r="C24" s="241">
        <v>-115.6</v>
      </c>
      <c r="D24" s="241">
        <v>84.7</v>
      </c>
      <c r="E24" s="241">
        <v>-89.2</v>
      </c>
      <c r="F24" s="241">
        <v>-205.7</v>
      </c>
      <c r="G24" s="197">
        <v>-29.008759999999953</v>
      </c>
      <c r="H24" s="248"/>
      <c r="I24" s="249"/>
      <c r="J24" s="91"/>
      <c r="O24" s="11"/>
    </row>
    <row r="25" spans="1:15" ht="15.75">
      <c r="A25" s="72"/>
      <c r="B25" s="98" t="s">
        <v>47</v>
      </c>
      <c r="C25" s="241"/>
      <c r="D25" s="241"/>
      <c r="E25" s="241"/>
      <c r="F25" s="241"/>
      <c r="G25" s="197"/>
      <c r="H25" s="248"/>
      <c r="I25" s="249"/>
      <c r="J25" s="91"/>
      <c r="O25" s="11"/>
    </row>
    <row r="26" spans="1:15" ht="15.75">
      <c r="A26" s="72"/>
      <c r="B26" s="98"/>
      <c r="C26" s="253"/>
      <c r="D26" s="253"/>
      <c r="E26" s="253"/>
      <c r="F26" s="253"/>
      <c r="G26" s="253">
        <v>-423.9024</v>
      </c>
      <c r="H26" s="125"/>
      <c r="I26" s="126"/>
      <c r="J26" s="91"/>
      <c r="O26" s="11"/>
    </row>
    <row r="27" spans="1:15" ht="15.75">
      <c r="A27" s="72"/>
      <c r="B27" s="98" t="s">
        <v>79</v>
      </c>
      <c r="C27" s="241">
        <v>-180.6</v>
      </c>
      <c r="D27" s="241">
        <v>-59.6</v>
      </c>
      <c r="E27" s="241">
        <v>-99</v>
      </c>
      <c r="F27" s="241">
        <v>-125</v>
      </c>
      <c r="G27" s="197">
        <v>-423.9024</v>
      </c>
      <c r="H27" s="248" t="s">
        <v>185</v>
      </c>
      <c r="I27" s="249"/>
      <c r="J27" s="91"/>
      <c r="O27" s="11"/>
    </row>
    <row r="28" spans="1:15" ht="15.75">
      <c r="A28" s="72"/>
      <c r="B28" s="98"/>
      <c r="C28" s="241">
        <v>-78.8</v>
      </c>
      <c r="D28" s="241">
        <v>-9.3</v>
      </c>
      <c r="E28" s="241">
        <v>-5.9</v>
      </c>
      <c r="F28" s="241"/>
      <c r="G28" s="197"/>
      <c r="H28" s="248" t="s">
        <v>186</v>
      </c>
      <c r="I28" s="249"/>
      <c r="J28" s="91"/>
      <c r="O28" s="11"/>
    </row>
    <row r="29" spans="1:15" ht="15.75">
      <c r="A29" s="72"/>
      <c r="B29" s="98"/>
      <c r="C29" s="241">
        <v>-3.6</v>
      </c>
      <c r="D29" s="241"/>
      <c r="E29" s="241"/>
      <c r="F29" s="241"/>
      <c r="G29" s="197"/>
      <c r="H29" s="248" t="s">
        <v>187</v>
      </c>
      <c r="I29" s="249"/>
      <c r="J29" s="91"/>
      <c r="O29" s="11"/>
    </row>
    <row r="30" spans="1:15" ht="15.75">
      <c r="A30" s="72"/>
      <c r="B30" s="98"/>
      <c r="C30" s="241">
        <v>-80.1</v>
      </c>
      <c r="D30" s="241">
        <v>-28.8</v>
      </c>
      <c r="E30" s="241">
        <v>-99.4</v>
      </c>
      <c r="F30" s="241">
        <v>-349</v>
      </c>
      <c r="G30" s="197"/>
      <c r="H30" s="248" t="s">
        <v>188</v>
      </c>
      <c r="I30" s="249"/>
      <c r="J30" s="91"/>
      <c r="O30" s="11"/>
    </row>
    <row r="31" spans="1:15" ht="15.75">
      <c r="A31" s="72"/>
      <c r="B31" s="98"/>
      <c r="C31" s="241">
        <v>-3</v>
      </c>
      <c r="D31" s="241"/>
      <c r="E31" s="241"/>
      <c r="F31" s="241"/>
      <c r="G31" s="197"/>
      <c r="H31" s="248" t="s">
        <v>189</v>
      </c>
      <c r="I31" s="249"/>
      <c r="J31" s="91"/>
      <c r="O31" s="11"/>
    </row>
    <row r="32" spans="1:15" ht="15.75">
      <c r="A32" s="72"/>
      <c r="B32" s="97"/>
      <c r="C32" s="241">
        <v>-2.7</v>
      </c>
      <c r="D32" s="241"/>
      <c r="E32" s="241"/>
      <c r="F32" s="241"/>
      <c r="G32" s="197"/>
      <c r="H32" s="248" t="s">
        <v>190</v>
      </c>
      <c r="I32" s="249"/>
      <c r="J32" s="91"/>
      <c r="O32" s="11"/>
    </row>
    <row r="33" spans="1:15" ht="15.75">
      <c r="A33" s="72"/>
      <c r="B33" s="98"/>
      <c r="C33" s="198">
        <v>4.2</v>
      </c>
      <c r="D33" s="198"/>
      <c r="E33" s="198"/>
      <c r="F33" s="198"/>
      <c r="G33" s="242"/>
      <c r="H33" s="248" t="s">
        <v>191</v>
      </c>
      <c r="I33" s="249"/>
      <c r="J33" s="91"/>
      <c r="O33" s="11"/>
    </row>
    <row r="34" spans="1:15" ht="15.75">
      <c r="A34" s="72"/>
      <c r="B34" s="98"/>
      <c r="C34" s="241"/>
      <c r="D34" s="241">
        <v>-61.3</v>
      </c>
      <c r="E34" s="241"/>
      <c r="F34" s="241"/>
      <c r="G34" s="197"/>
      <c r="H34" s="248" t="s">
        <v>192</v>
      </c>
      <c r="I34" s="249"/>
      <c r="J34" s="91"/>
      <c r="O34" s="11"/>
    </row>
    <row r="35" spans="1:15" ht="26.25" customHeight="1">
      <c r="A35" s="72"/>
      <c r="B35" s="98"/>
      <c r="C35" s="241"/>
      <c r="D35" s="241"/>
      <c r="E35" s="241"/>
      <c r="F35" s="241">
        <v>28.9</v>
      </c>
      <c r="G35" s="197"/>
      <c r="H35" s="278" t="s">
        <v>193</v>
      </c>
      <c r="I35" s="279"/>
      <c r="J35" s="91"/>
      <c r="O35" s="11"/>
    </row>
    <row r="36" spans="1:15" ht="15.75">
      <c r="A36" s="72"/>
      <c r="B36" s="98"/>
      <c r="C36" s="241"/>
      <c r="D36" s="241"/>
      <c r="E36" s="241"/>
      <c r="F36" s="241"/>
      <c r="G36" s="197"/>
      <c r="H36" s="248" t="s">
        <v>194</v>
      </c>
      <c r="I36" s="249"/>
      <c r="J36" s="91"/>
      <c r="O36" s="11"/>
    </row>
    <row r="37" spans="1:15" ht="15.75">
      <c r="A37" s="72"/>
      <c r="B37" s="98"/>
      <c r="C37" s="241">
        <v>-16.5</v>
      </c>
      <c r="D37" s="241">
        <v>-6.3</v>
      </c>
      <c r="E37" s="241"/>
      <c r="F37" s="241"/>
      <c r="G37" s="197"/>
      <c r="H37" s="248" t="s">
        <v>195</v>
      </c>
      <c r="I37" s="249"/>
      <c r="J37" s="91"/>
      <c r="O37" s="11"/>
    </row>
    <row r="38" spans="1:15" ht="15.75">
      <c r="A38" s="72"/>
      <c r="B38" s="98"/>
      <c r="C38" s="241"/>
      <c r="D38" s="241">
        <v>47</v>
      </c>
      <c r="E38" s="241"/>
      <c r="F38" s="241"/>
      <c r="G38" s="197"/>
      <c r="H38" s="248" t="s">
        <v>196</v>
      </c>
      <c r="I38" s="249"/>
      <c r="J38" s="91"/>
      <c r="O38" s="11"/>
    </row>
    <row r="39" spans="1:15" ht="26.25" customHeight="1">
      <c r="A39" s="72"/>
      <c r="B39" s="98"/>
      <c r="C39" s="241"/>
      <c r="D39" s="241">
        <v>-0.8</v>
      </c>
      <c r="E39" s="241">
        <v>42</v>
      </c>
      <c r="F39" s="241">
        <v>166.5</v>
      </c>
      <c r="G39" s="197"/>
      <c r="H39" s="278" t="s">
        <v>197</v>
      </c>
      <c r="I39" s="279"/>
      <c r="J39" s="91"/>
      <c r="O39" s="11"/>
    </row>
    <row r="40" spans="1:15" ht="15.75">
      <c r="A40" s="72"/>
      <c r="B40" s="98"/>
      <c r="C40" s="241"/>
      <c r="D40" s="241"/>
      <c r="E40" s="241">
        <v>-35.6</v>
      </c>
      <c r="F40" s="241"/>
      <c r="G40" s="197"/>
      <c r="H40" s="248" t="s">
        <v>198</v>
      </c>
      <c r="I40" s="249"/>
      <c r="J40" s="91"/>
      <c r="O40" s="11"/>
    </row>
    <row r="41" spans="1:15" ht="15.75">
      <c r="A41" s="72"/>
      <c r="B41" s="98"/>
      <c r="C41" s="241"/>
      <c r="D41" s="241"/>
      <c r="E41" s="241">
        <v>0.8</v>
      </c>
      <c r="F41" s="241">
        <v>36.1</v>
      </c>
      <c r="G41" s="197"/>
      <c r="H41" s="248" t="s">
        <v>199</v>
      </c>
      <c r="I41" s="249"/>
      <c r="J41" s="91"/>
      <c r="O41" s="11"/>
    </row>
    <row r="42" spans="1:15" ht="15.75">
      <c r="A42" s="72"/>
      <c r="B42" s="98"/>
      <c r="C42" s="241"/>
      <c r="D42" s="241"/>
      <c r="E42" s="241">
        <v>-0.8</v>
      </c>
      <c r="F42" s="241"/>
      <c r="G42" s="197"/>
      <c r="H42" s="248" t="s">
        <v>207</v>
      </c>
      <c r="I42" s="249"/>
      <c r="J42" s="91"/>
      <c r="O42" s="11"/>
    </row>
    <row r="43" spans="1:15" ht="15.75">
      <c r="A43" s="72"/>
      <c r="B43" s="98"/>
      <c r="C43" s="241"/>
      <c r="D43" s="241"/>
      <c r="E43" s="241"/>
      <c r="F43" s="241">
        <v>-4.8</v>
      </c>
      <c r="G43" s="197"/>
      <c r="H43" s="248" t="s">
        <v>208</v>
      </c>
      <c r="I43" s="249"/>
      <c r="J43" s="91"/>
      <c r="O43" s="11"/>
    </row>
    <row r="44" spans="1:15" ht="15.75">
      <c r="A44" s="72"/>
      <c r="B44" s="98"/>
      <c r="C44" s="241"/>
      <c r="D44" s="241"/>
      <c r="E44" s="241"/>
      <c r="F44" s="241">
        <v>-2.8</v>
      </c>
      <c r="G44" s="197"/>
      <c r="H44" s="248" t="s">
        <v>209</v>
      </c>
      <c r="I44" s="249"/>
      <c r="J44" s="91"/>
      <c r="O44" s="11"/>
    </row>
    <row r="45" spans="1:15" ht="16.5" thickBot="1">
      <c r="A45" s="72"/>
      <c r="B45" s="98"/>
      <c r="C45" s="241"/>
      <c r="D45" s="241"/>
      <c r="E45" s="241"/>
      <c r="F45" s="241"/>
      <c r="G45" s="197"/>
      <c r="H45" s="248"/>
      <c r="I45" s="249"/>
      <c r="J45" s="91"/>
      <c r="O45" s="11"/>
    </row>
    <row r="46" spans="1:15" ht="17.25" thickBot="1" thickTop="1">
      <c r="A46" s="72"/>
      <c r="B46" s="102" t="s">
        <v>70</v>
      </c>
      <c r="C46" s="196">
        <v>-708.6</v>
      </c>
      <c r="D46" s="196">
        <v>-1329.3</v>
      </c>
      <c r="E46" s="196">
        <v>-1085.2</v>
      </c>
      <c r="F46" s="196">
        <v>-1162.7</v>
      </c>
      <c r="G46" s="201"/>
      <c r="H46" s="86"/>
      <c r="I46" s="87"/>
      <c r="J46" s="88"/>
      <c r="O46" s="11"/>
    </row>
    <row r="47" spans="1:11" ht="16.5" thickTop="1">
      <c r="A47" s="72"/>
      <c r="B47" s="103" t="s">
        <v>48</v>
      </c>
      <c r="C47" s="83"/>
      <c r="D47" s="83"/>
      <c r="E47" s="83"/>
      <c r="F47" s="104"/>
      <c r="G47" s="83"/>
      <c r="H47" s="83"/>
      <c r="I47" s="83"/>
      <c r="J47" s="91"/>
      <c r="K47" s="11"/>
    </row>
    <row r="48" spans="1:11" ht="9" customHeight="1">
      <c r="A48" s="72"/>
      <c r="B48" s="67"/>
      <c r="C48" s="260"/>
      <c r="D48" s="83"/>
      <c r="E48" s="83"/>
      <c r="F48" s="83"/>
      <c r="G48" s="83"/>
      <c r="H48" s="83"/>
      <c r="I48" s="83"/>
      <c r="J48" s="91"/>
      <c r="K48" s="11"/>
    </row>
    <row r="49" spans="1:11" ht="15.75">
      <c r="A49" s="72"/>
      <c r="B49" s="11" t="s">
        <v>38</v>
      </c>
      <c r="C49" s="258"/>
      <c r="D49" s="258"/>
      <c r="E49" s="258"/>
      <c r="F49" s="258"/>
      <c r="G49" s="258"/>
      <c r="H49" s="258"/>
      <c r="I49" s="83"/>
      <c r="J49" s="91"/>
      <c r="K49" s="11"/>
    </row>
    <row r="50" spans="1:11" ht="15.75">
      <c r="A50" s="72"/>
      <c r="B50" s="11" t="s">
        <v>115</v>
      </c>
      <c r="C50" s="83"/>
      <c r="D50" s="83"/>
      <c r="E50" s="83"/>
      <c r="F50" s="83"/>
      <c r="G50" s="83"/>
      <c r="H50" s="83"/>
      <c r="I50" s="83"/>
      <c r="J50" s="91"/>
      <c r="K50" s="11"/>
    </row>
    <row r="51" spans="1:12" ht="12" customHeight="1" thickBot="1">
      <c r="A51" s="105"/>
      <c r="B51" s="106"/>
      <c r="C51" s="106"/>
      <c r="D51" s="106"/>
      <c r="E51" s="106"/>
      <c r="F51" s="106"/>
      <c r="G51" s="106"/>
      <c r="H51" s="106"/>
      <c r="I51" s="106"/>
      <c r="J51" s="107"/>
      <c r="L51" s="11"/>
    </row>
    <row r="52" ht="15.75" thickTop="1"/>
    <row r="55" spans="3:6" ht="15">
      <c r="C55" s="202"/>
      <c r="D55" s="202"/>
      <c r="E55" s="202"/>
      <c r="F55" s="202"/>
    </row>
    <row r="58" spans="3:6" ht="15">
      <c r="C58" s="202"/>
      <c r="D58" s="202"/>
      <c r="E58" s="202"/>
      <c r="F58" s="202"/>
    </row>
  </sheetData>
  <mergeCells count="2">
    <mergeCell ref="H35:I35"/>
    <mergeCell ref="H39:I39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93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68"/>
      <c r="B3" s="69"/>
      <c r="C3" s="69"/>
      <c r="D3" s="70"/>
      <c r="E3" s="70"/>
      <c r="F3" s="70"/>
      <c r="G3" s="70"/>
      <c r="H3" s="70"/>
      <c r="I3" s="70"/>
      <c r="J3" s="70"/>
      <c r="K3" s="71"/>
      <c r="L3" s="11"/>
    </row>
    <row r="4" spans="1:16" ht="15.75">
      <c r="A4" s="72"/>
      <c r="B4" s="73" t="s">
        <v>181</v>
      </c>
      <c r="C4" s="74"/>
      <c r="D4" s="75"/>
      <c r="E4" s="75" t="s">
        <v>3</v>
      </c>
      <c r="F4" s="75"/>
      <c r="G4" s="75"/>
      <c r="H4" s="74"/>
      <c r="I4" s="75"/>
      <c r="J4" s="75"/>
      <c r="K4" s="77"/>
      <c r="P4" s="11"/>
    </row>
    <row r="5" spans="1:16" ht="15.75">
      <c r="A5" s="72"/>
      <c r="B5" s="73" t="s">
        <v>182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271" t="s">
        <v>72</v>
      </c>
      <c r="I5" s="272"/>
      <c r="J5" s="273"/>
      <c r="K5" s="77"/>
      <c r="P5" s="11"/>
    </row>
    <row r="6" spans="1:16" ht="15.75">
      <c r="A6" s="72"/>
      <c r="B6" s="11" t="s">
        <v>184</v>
      </c>
      <c r="C6" s="78" t="s">
        <v>180</v>
      </c>
      <c r="D6" s="78" t="s">
        <v>180</v>
      </c>
      <c r="E6" s="78" t="s">
        <v>180</v>
      </c>
      <c r="F6" s="81" t="s">
        <v>179</v>
      </c>
      <c r="G6" s="79" t="s">
        <v>6</v>
      </c>
      <c r="H6" s="78"/>
      <c r="I6" s="82"/>
      <c r="J6" s="82"/>
      <c r="K6" s="77"/>
      <c r="P6" s="11"/>
    </row>
    <row r="7" spans="1:16" ht="10.5" customHeight="1" thickBot="1">
      <c r="A7" s="72"/>
      <c r="B7" s="83"/>
      <c r="C7" s="78"/>
      <c r="D7" s="78"/>
      <c r="E7" s="78"/>
      <c r="F7" s="78"/>
      <c r="G7" s="78"/>
      <c r="H7" s="84"/>
      <c r="I7" s="134"/>
      <c r="J7" s="44"/>
      <c r="K7" s="77"/>
      <c r="P7" s="11"/>
    </row>
    <row r="8" spans="1:16" ht="17.25" thickBot="1" thickTop="1">
      <c r="A8" s="72"/>
      <c r="B8" s="85" t="s">
        <v>81</v>
      </c>
      <c r="C8" s="196">
        <v>1.3</v>
      </c>
      <c r="D8" s="196">
        <v>-105</v>
      </c>
      <c r="E8" s="196">
        <v>-31.7</v>
      </c>
      <c r="F8" s="196">
        <v>-16.4</v>
      </c>
      <c r="G8" s="196">
        <v>-37.7</v>
      </c>
      <c r="H8" s="274"/>
      <c r="I8" s="275"/>
      <c r="J8" s="276"/>
      <c r="K8" s="88"/>
      <c r="P8" s="11"/>
    </row>
    <row r="9" spans="1:16" ht="16.5" thickTop="1">
      <c r="A9" s="72"/>
      <c r="B9" s="51" t="s">
        <v>86</v>
      </c>
      <c r="C9" s="243"/>
      <c r="D9" s="244"/>
      <c r="E9" s="244"/>
      <c r="F9" s="244"/>
      <c r="G9" s="244"/>
      <c r="H9" s="89"/>
      <c r="I9" s="101"/>
      <c r="J9" s="90"/>
      <c r="K9" s="91"/>
      <c r="P9" s="11"/>
    </row>
    <row r="10" spans="1:16" ht="6" customHeight="1">
      <c r="A10" s="72"/>
      <c r="B10" s="51"/>
      <c r="C10" s="198"/>
      <c r="D10" s="199"/>
      <c r="E10" s="199"/>
      <c r="F10" s="199"/>
      <c r="G10" s="199"/>
      <c r="H10" s="92"/>
      <c r="I10" s="93"/>
      <c r="J10" s="94"/>
      <c r="K10" s="91"/>
      <c r="P10" s="11"/>
    </row>
    <row r="11" spans="1:16" ht="15.75">
      <c r="A11" s="95"/>
      <c r="B11" s="96" t="s">
        <v>87</v>
      </c>
      <c r="C11" s="241">
        <v>-4.5</v>
      </c>
      <c r="D11" s="241">
        <v>-12.8</v>
      </c>
      <c r="E11" s="241">
        <v>-8.7</v>
      </c>
      <c r="F11" s="241">
        <v>-7.9</v>
      </c>
      <c r="G11" s="241">
        <v>-6.7</v>
      </c>
      <c r="H11" s="125"/>
      <c r="I11" s="139"/>
      <c r="J11" s="126"/>
      <c r="K11" s="91"/>
      <c r="P11" s="11"/>
    </row>
    <row r="12" spans="1:16" ht="15.75">
      <c r="A12" s="72"/>
      <c r="B12" s="96" t="s">
        <v>88</v>
      </c>
      <c r="C12" s="241">
        <v>-3.2</v>
      </c>
      <c r="D12" s="241">
        <v>-8.3</v>
      </c>
      <c r="E12" s="241">
        <v>-8</v>
      </c>
      <c r="F12" s="241">
        <v>-5.1</v>
      </c>
      <c r="G12" s="241">
        <v>1</v>
      </c>
      <c r="H12" s="125"/>
      <c r="I12" s="139"/>
      <c r="J12" s="126"/>
      <c r="K12" s="91"/>
      <c r="P12" s="11"/>
    </row>
    <row r="13" spans="1:16" ht="15.75">
      <c r="A13" s="72"/>
      <c r="B13" s="96" t="s">
        <v>89</v>
      </c>
      <c r="C13" s="241">
        <v>-2.8</v>
      </c>
      <c r="D13" s="241">
        <v>-5.8</v>
      </c>
      <c r="E13" s="241">
        <v>1.5</v>
      </c>
      <c r="F13" s="241">
        <v>-3.9</v>
      </c>
      <c r="G13" s="241">
        <v>-7.7</v>
      </c>
      <c r="H13" s="125"/>
      <c r="I13" s="139"/>
      <c r="J13" s="126"/>
      <c r="K13" s="91"/>
      <c r="P13" s="11"/>
    </row>
    <row r="14" spans="1:16" ht="15.75">
      <c r="A14" s="72"/>
      <c r="B14" s="96" t="s">
        <v>43</v>
      </c>
      <c r="C14" s="241">
        <v>1.5</v>
      </c>
      <c r="D14" s="241">
        <v>1.3</v>
      </c>
      <c r="E14" s="241">
        <v>-2.2</v>
      </c>
      <c r="F14" s="241">
        <v>1.1</v>
      </c>
      <c r="G14" s="241"/>
      <c r="H14" s="125"/>
      <c r="I14" s="139"/>
      <c r="J14" s="126"/>
      <c r="K14" s="91"/>
      <c r="P14" s="11"/>
    </row>
    <row r="15" spans="1:16" ht="15.75">
      <c r="A15" s="72"/>
      <c r="B15" s="97"/>
      <c r="C15" s="241"/>
      <c r="D15" s="246"/>
      <c r="E15" s="246"/>
      <c r="F15" s="246"/>
      <c r="G15" s="246"/>
      <c r="H15" s="125"/>
      <c r="I15" s="139"/>
      <c r="J15" s="126"/>
      <c r="K15" s="91"/>
      <c r="P15" s="11"/>
    </row>
    <row r="16" spans="1:16" ht="15.75">
      <c r="A16" s="72"/>
      <c r="B16" s="96" t="s">
        <v>80</v>
      </c>
      <c r="C16" s="241"/>
      <c r="D16" s="241"/>
      <c r="E16" s="241"/>
      <c r="F16" s="241"/>
      <c r="G16" s="241"/>
      <c r="H16" s="125"/>
      <c r="I16" s="139"/>
      <c r="J16" s="126"/>
      <c r="K16" s="91"/>
      <c r="P16" s="11"/>
    </row>
    <row r="17" spans="1:16" ht="15.75">
      <c r="A17" s="72"/>
      <c r="B17" s="96" t="s">
        <v>84</v>
      </c>
      <c r="C17" s="250"/>
      <c r="D17" s="251"/>
      <c r="E17" s="251"/>
      <c r="F17" s="251"/>
      <c r="G17" s="252"/>
      <c r="H17" s="125"/>
      <c r="I17" s="139"/>
      <c r="J17" s="126"/>
      <c r="K17" s="91"/>
      <c r="P17" s="11"/>
    </row>
    <row r="18" spans="1:16" ht="15.75">
      <c r="A18" s="95"/>
      <c r="B18" s="97"/>
      <c r="C18" s="253"/>
      <c r="D18" s="254"/>
      <c r="E18" s="254"/>
      <c r="F18" s="254"/>
      <c r="G18" s="255"/>
      <c r="H18" s="125"/>
      <c r="I18" s="139"/>
      <c r="J18" s="126"/>
      <c r="K18" s="91"/>
      <c r="P18" s="11"/>
    </row>
    <row r="19" spans="1:16" ht="15.75">
      <c r="A19" s="95"/>
      <c r="B19" s="98" t="s">
        <v>83</v>
      </c>
      <c r="C19" s="241">
        <v>0.3</v>
      </c>
      <c r="D19" s="241">
        <v>0.2</v>
      </c>
      <c r="E19" s="241">
        <v>-0.5</v>
      </c>
      <c r="F19" s="241">
        <v>-0.5</v>
      </c>
      <c r="G19" s="241"/>
      <c r="H19" s="125"/>
      <c r="I19" s="139"/>
      <c r="J19" s="126"/>
      <c r="K19" s="91"/>
      <c r="P19" s="11"/>
    </row>
    <row r="20" spans="1:16" ht="15.75">
      <c r="A20" s="95"/>
      <c r="B20" s="98" t="s">
        <v>107</v>
      </c>
      <c r="C20" s="241">
        <v>0</v>
      </c>
      <c r="D20" s="241">
        <v>-0.4</v>
      </c>
      <c r="E20" s="241">
        <v>1.9</v>
      </c>
      <c r="F20" s="241">
        <v>3.6</v>
      </c>
      <c r="G20" s="241"/>
      <c r="H20" s="125"/>
      <c r="I20" s="139"/>
      <c r="J20" s="126"/>
      <c r="K20" s="91"/>
      <c r="P20" s="11"/>
    </row>
    <row r="21" spans="1:16" ht="15.75">
      <c r="A21" s="72"/>
      <c r="B21" s="98" t="s">
        <v>77</v>
      </c>
      <c r="C21" s="241">
        <v>-28.9</v>
      </c>
      <c r="D21" s="241">
        <v>-49.3</v>
      </c>
      <c r="E21" s="241">
        <v>14.5</v>
      </c>
      <c r="F21" s="241">
        <v>48.5</v>
      </c>
      <c r="G21" s="241">
        <v>-11.6</v>
      </c>
      <c r="H21" s="248" t="s">
        <v>200</v>
      </c>
      <c r="I21" s="139"/>
      <c r="J21" s="126"/>
      <c r="K21" s="91"/>
      <c r="P21" s="11"/>
    </row>
    <row r="22" spans="1:16" ht="15.75">
      <c r="A22" s="95"/>
      <c r="B22" s="98"/>
      <c r="C22" s="253"/>
      <c r="D22" s="254"/>
      <c r="E22" s="254"/>
      <c r="F22" s="254"/>
      <c r="G22" s="254"/>
      <c r="H22" s="248"/>
      <c r="I22" s="139"/>
      <c r="J22" s="126"/>
      <c r="K22" s="91"/>
      <c r="P22" s="11"/>
    </row>
    <row r="23" spans="1:16" ht="15.75">
      <c r="A23" s="72"/>
      <c r="B23" s="96" t="s">
        <v>91</v>
      </c>
      <c r="C23" s="241"/>
      <c r="D23" s="241"/>
      <c r="E23" s="241"/>
      <c r="F23" s="241"/>
      <c r="G23" s="241"/>
      <c r="H23" s="248"/>
      <c r="I23" s="139"/>
      <c r="J23" s="126"/>
      <c r="K23" s="91"/>
      <c r="P23" s="11"/>
    </row>
    <row r="24" spans="1:16" ht="15.75">
      <c r="A24" s="100"/>
      <c r="B24" s="98"/>
      <c r="C24" s="253"/>
      <c r="D24" s="254"/>
      <c r="E24" s="254"/>
      <c r="F24" s="254"/>
      <c r="G24" s="255"/>
      <c r="H24" s="248"/>
      <c r="I24" s="139"/>
      <c r="J24" s="126"/>
      <c r="K24" s="91"/>
      <c r="P24" s="11"/>
    </row>
    <row r="25" spans="1:16" ht="15.75">
      <c r="A25" s="72"/>
      <c r="B25" s="98" t="s">
        <v>79</v>
      </c>
      <c r="C25" s="241">
        <v>42.6</v>
      </c>
      <c r="D25" s="241">
        <v>6.7</v>
      </c>
      <c r="E25" s="241">
        <v>11.8</v>
      </c>
      <c r="F25" s="241">
        <v>4.2</v>
      </c>
      <c r="G25" s="241"/>
      <c r="H25" s="248" t="s">
        <v>185</v>
      </c>
      <c r="I25" s="139"/>
      <c r="J25" s="126"/>
      <c r="K25" s="91"/>
      <c r="P25" s="11"/>
    </row>
    <row r="26" spans="1:16" ht="15.75">
      <c r="A26" s="72"/>
      <c r="B26" s="98"/>
      <c r="C26" s="241">
        <v>30.3</v>
      </c>
      <c r="D26" s="241"/>
      <c r="E26" s="241">
        <v>7.9</v>
      </c>
      <c r="F26" s="241">
        <v>0</v>
      </c>
      <c r="G26" s="241"/>
      <c r="H26" s="248" t="s">
        <v>201</v>
      </c>
      <c r="I26" s="139"/>
      <c r="J26" s="126"/>
      <c r="K26" s="91"/>
      <c r="P26" s="11"/>
    </row>
    <row r="27" spans="1:16" ht="15.75">
      <c r="A27" s="72"/>
      <c r="B27" s="98"/>
      <c r="C27" s="241">
        <v>8.3</v>
      </c>
      <c r="D27" s="241">
        <v>6.7</v>
      </c>
      <c r="E27" s="241">
        <v>3.9</v>
      </c>
      <c r="F27" s="241">
        <v>4.2</v>
      </c>
      <c r="G27" s="241"/>
      <c r="H27" s="248" t="s">
        <v>202</v>
      </c>
      <c r="I27" s="139"/>
      <c r="J27" s="126"/>
      <c r="K27" s="91"/>
      <c r="P27" s="11"/>
    </row>
    <row r="28" spans="1:16" ht="15.75">
      <c r="A28" s="72"/>
      <c r="B28" s="98"/>
      <c r="C28" s="241"/>
      <c r="D28" s="241"/>
      <c r="E28" s="241"/>
      <c r="F28" s="241"/>
      <c r="G28" s="241"/>
      <c r="H28" s="125"/>
      <c r="I28" s="139"/>
      <c r="J28" s="126"/>
      <c r="K28" s="91"/>
      <c r="P28" s="11"/>
    </row>
    <row r="29" spans="1:16" ht="15.75">
      <c r="A29" s="72"/>
      <c r="B29" s="98"/>
      <c r="C29" s="241"/>
      <c r="D29" s="241"/>
      <c r="E29" s="241"/>
      <c r="F29" s="241"/>
      <c r="G29" s="241"/>
      <c r="H29" s="125"/>
      <c r="I29" s="139"/>
      <c r="J29" s="126"/>
      <c r="K29" s="91"/>
      <c r="P29" s="11"/>
    </row>
    <row r="30" spans="1:16" ht="15.75">
      <c r="A30" s="72"/>
      <c r="B30" s="97"/>
      <c r="C30" s="241"/>
      <c r="D30" s="241"/>
      <c r="E30" s="241"/>
      <c r="F30" s="241"/>
      <c r="G30" s="241"/>
      <c r="H30" s="125"/>
      <c r="I30" s="139"/>
      <c r="J30" s="126"/>
      <c r="K30" s="91"/>
      <c r="P30" s="11"/>
    </row>
    <row r="31" spans="1:16" ht="16.5" thickBot="1">
      <c r="A31" s="72"/>
      <c r="B31" s="98"/>
      <c r="C31" s="198"/>
      <c r="D31" s="198"/>
      <c r="E31" s="198"/>
      <c r="F31" s="198"/>
      <c r="G31" s="198"/>
      <c r="H31" s="92"/>
      <c r="I31" s="93"/>
      <c r="J31" s="94"/>
      <c r="K31" s="91"/>
      <c r="P31" s="11"/>
    </row>
    <row r="32" spans="1:16" ht="17.25" thickBot="1" thickTop="1">
      <c r="A32" s="72"/>
      <c r="B32" s="102" t="s">
        <v>71</v>
      </c>
      <c r="C32" s="196">
        <v>10.8</v>
      </c>
      <c r="D32" s="196">
        <v>-160.6</v>
      </c>
      <c r="E32" s="196">
        <v>-12.7</v>
      </c>
      <c r="F32" s="196">
        <v>31.5</v>
      </c>
      <c r="G32" s="196">
        <v>-56</v>
      </c>
      <c r="H32" s="86"/>
      <c r="I32" s="138"/>
      <c r="J32" s="87"/>
      <c r="K32" s="88"/>
      <c r="P32" s="11"/>
    </row>
    <row r="33" spans="1:12" ht="16.5" thickTop="1">
      <c r="A33" s="72"/>
      <c r="B33" s="103" t="s">
        <v>48</v>
      </c>
      <c r="C33" s="103"/>
      <c r="D33" s="83"/>
      <c r="E33" s="83"/>
      <c r="F33" s="83"/>
      <c r="G33" s="104"/>
      <c r="H33" s="83"/>
      <c r="I33" s="83"/>
      <c r="J33" s="83"/>
      <c r="K33" s="91"/>
      <c r="L33" s="11"/>
    </row>
    <row r="34" spans="1:12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83"/>
      <c r="K34" s="91"/>
      <c r="L34" s="11"/>
    </row>
    <row r="35" spans="1:12" ht="15.75">
      <c r="A35" s="72"/>
      <c r="B35" s="11" t="s">
        <v>38</v>
      </c>
      <c r="C35" s="11"/>
      <c r="D35" s="83"/>
      <c r="E35" s="83"/>
      <c r="F35" s="83"/>
      <c r="G35" s="83"/>
      <c r="H35" s="83"/>
      <c r="I35" s="83"/>
      <c r="J35" s="83"/>
      <c r="K35" s="91"/>
      <c r="L35" s="11"/>
    </row>
    <row r="36" spans="1:12" ht="15.75">
      <c r="A36" s="72"/>
      <c r="B36" s="11" t="s">
        <v>115</v>
      </c>
      <c r="C36" s="11"/>
      <c r="D36" s="83"/>
      <c r="E36" s="83"/>
      <c r="F36" s="83"/>
      <c r="G36" s="83"/>
      <c r="H36" s="83"/>
      <c r="I36" s="83"/>
      <c r="J36" s="83"/>
      <c r="K36" s="91"/>
      <c r="L36" s="11"/>
    </row>
    <row r="37" spans="1:13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70" zoomScaleNormal="70" colorId="22" workbookViewId="0" topLeftCell="A9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94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68"/>
      <c r="B3" s="69"/>
      <c r="C3" s="69"/>
      <c r="D3" s="70"/>
      <c r="E3" s="70"/>
      <c r="F3" s="70"/>
      <c r="G3" s="70"/>
      <c r="H3" s="70"/>
      <c r="I3" s="70"/>
      <c r="J3" s="70"/>
      <c r="K3" s="71"/>
      <c r="L3" s="11"/>
    </row>
    <row r="4" spans="1:16" ht="15.75">
      <c r="A4" s="72"/>
      <c r="B4" s="73" t="s">
        <v>181</v>
      </c>
      <c r="C4" s="74"/>
      <c r="D4" s="75"/>
      <c r="E4" s="75" t="s">
        <v>3</v>
      </c>
      <c r="F4" s="75"/>
      <c r="G4" s="75"/>
      <c r="H4" s="74"/>
      <c r="I4" s="75"/>
      <c r="J4" s="75"/>
      <c r="K4" s="77"/>
      <c r="P4" s="11"/>
    </row>
    <row r="5" spans="1:16" ht="15.75">
      <c r="A5" s="72"/>
      <c r="B5" s="73" t="s">
        <v>182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271" t="s">
        <v>72</v>
      </c>
      <c r="I5" s="272"/>
      <c r="J5" s="273"/>
      <c r="K5" s="77"/>
      <c r="P5" s="11"/>
    </row>
    <row r="6" spans="1:16" ht="15.75">
      <c r="A6" s="72"/>
      <c r="B6" s="11" t="s">
        <v>184</v>
      </c>
      <c r="C6" s="78" t="s">
        <v>180</v>
      </c>
      <c r="D6" s="78" t="s">
        <v>180</v>
      </c>
      <c r="E6" s="78" t="s">
        <v>180</v>
      </c>
      <c r="F6" s="81" t="s">
        <v>179</v>
      </c>
      <c r="G6" s="79" t="s">
        <v>6</v>
      </c>
      <c r="H6" s="78"/>
      <c r="I6" s="82"/>
      <c r="J6" s="82"/>
      <c r="K6" s="77"/>
      <c r="P6" s="11"/>
    </row>
    <row r="7" spans="1:16" ht="10.5" customHeight="1" thickBot="1">
      <c r="A7" s="72"/>
      <c r="B7" s="83"/>
      <c r="C7" s="78"/>
      <c r="D7" s="78"/>
      <c r="E7" s="78"/>
      <c r="F7" s="78"/>
      <c r="G7" s="78"/>
      <c r="H7" s="84"/>
      <c r="I7" s="134"/>
      <c r="J7" s="44"/>
      <c r="K7" s="77"/>
      <c r="P7" s="11"/>
    </row>
    <row r="8" spans="1:16" ht="17.25" thickBot="1" thickTop="1">
      <c r="A8" s="72"/>
      <c r="B8" s="85" t="s">
        <v>82</v>
      </c>
      <c r="C8" s="196">
        <v>-28.8</v>
      </c>
      <c r="D8" s="196">
        <v>-100.9</v>
      </c>
      <c r="E8" s="196">
        <v>-349</v>
      </c>
      <c r="F8" s="196">
        <v>-423.9</v>
      </c>
      <c r="G8" s="196">
        <v>-396.6</v>
      </c>
      <c r="H8" s="274"/>
      <c r="I8" s="275"/>
      <c r="J8" s="276"/>
      <c r="K8" s="88"/>
      <c r="P8" s="11"/>
    </row>
    <row r="9" spans="1:16" ht="16.5" thickTop="1">
      <c r="A9" s="72"/>
      <c r="B9" s="51" t="s">
        <v>86</v>
      </c>
      <c r="C9" s="243"/>
      <c r="D9" s="244"/>
      <c r="E9" s="244"/>
      <c r="F9" s="244"/>
      <c r="G9" s="244"/>
      <c r="H9" s="89"/>
      <c r="I9" s="101"/>
      <c r="J9" s="90"/>
      <c r="K9" s="91"/>
      <c r="P9" s="11"/>
    </row>
    <row r="10" spans="1:16" ht="6" customHeight="1">
      <c r="A10" s="72"/>
      <c r="B10" s="51"/>
      <c r="C10" s="198"/>
      <c r="D10" s="199"/>
      <c r="E10" s="199"/>
      <c r="F10" s="199"/>
      <c r="G10" s="199"/>
      <c r="H10" s="92"/>
      <c r="I10" s="93"/>
      <c r="J10" s="94"/>
      <c r="K10" s="91"/>
      <c r="P10" s="11"/>
    </row>
    <row r="11" spans="1:16" ht="15.75">
      <c r="A11" s="95"/>
      <c r="B11" s="96" t="s">
        <v>87</v>
      </c>
      <c r="C11" s="241">
        <v>-0.2</v>
      </c>
      <c r="D11" s="241">
        <v>0.8</v>
      </c>
      <c r="E11" s="241">
        <v>1.1</v>
      </c>
      <c r="F11" s="241">
        <v>1</v>
      </c>
      <c r="G11" s="241">
        <v>0.1</v>
      </c>
      <c r="H11" s="125"/>
      <c r="I11" s="139"/>
      <c r="J11" s="126"/>
      <c r="K11" s="91"/>
      <c r="P11" s="11"/>
    </row>
    <row r="12" spans="1:16" ht="15.75">
      <c r="A12" s="72"/>
      <c r="B12" s="96" t="s">
        <v>88</v>
      </c>
      <c r="C12" s="241">
        <v>-0.2</v>
      </c>
      <c r="D12" s="241">
        <v>0.8</v>
      </c>
      <c r="E12" s="241">
        <v>1.1</v>
      </c>
      <c r="F12" s="241">
        <v>1</v>
      </c>
      <c r="G12" s="241">
        <v>0.1</v>
      </c>
      <c r="H12" s="125"/>
      <c r="I12" s="139"/>
      <c r="J12" s="126"/>
      <c r="K12" s="91"/>
      <c r="P12" s="11"/>
    </row>
    <row r="13" spans="1:16" ht="15.75">
      <c r="A13" s="72"/>
      <c r="B13" s="96" t="s">
        <v>89</v>
      </c>
      <c r="C13" s="241"/>
      <c r="D13" s="241"/>
      <c r="E13" s="241">
        <v>0</v>
      </c>
      <c r="F13" s="241">
        <v>0</v>
      </c>
      <c r="G13" s="241"/>
      <c r="H13" s="125"/>
      <c r="I13" s="139"/>
      <c r="J13" s="126"/>
      <c r="K13" s="91"/>
      <c r="P13" s="11"/>
    </row>
    <row r="14" spans="1:16" ht="15.75">
      <c r="A14" s="72"/>
      <c r="B14" s="96" t="s">
        <v>43</v>
      </c>
      <c r="C14" s="241"/>
      <c r="D14" s="241"/>
      <c r="E14" s="241"/>
      <c r="F14" s="241"/>
      <c r="G14" s="241"/>
      <c r="H14" s="125"/>
      <c r="I14" s="139"/>
      <c r="J14" s="126"/>
      <c r="K14" s="91"/>
      <c r="P14" s="11"/>
    </row>
    <row r="15" spans="1:16" ht="15.75">
      <c r="A15" s="72"/>
      <c r="B15" s="97"/>
      <c r="C15" s="241"/>
      <c r="D15" s="246"/>
      <c r="E15" s="246"/>
      <c r="F15" s="246"/>
      <c r="G15" s="246"/>
      <c r="H15" s="125"/>
      <c r="I15" s="139"/>
      <c r="J15" s="126"/>
      <c r="K15" s="91"/>
      <c r="P15" s="11"/>
    </row>
    <row r="16" spans="1:16" ht="15.75">
      <c r="A16" s="72"/>
      <c r="B16" s="96" t="s">
        <v>80</v>
      </c>
      <c r="C16" s="241"/>
      <c r="D16" s="241"/>
      <c r="E16" s="241"/>
      <c r="F16" s="241"/>
      <c r="G16" s="241"/>
      <c r="H16" s="125"/>
      <c r="I16" s="139"/>
      <c r="J16" s="126"/>
      <c r="K16" s="91"/>
      <c r="P16" s="11"/>
    </row>
    <row r="17" spans="1:16" ht="15.75">
      <c r="A17" s="72"/>
      <c r="B17" s="96" t="s">
        <v>84</v>
      </c>
      <c r="C17" s="250"/>
      <c r="D17" s="251"/>
      <c r="E17" s="251"/>
      <c r="F17" s="251"/>
      <c r="G17" s="252"/>
      <c r="H17" s="125"/>
      <c r="I17" s="139"/>
      <c r="J17" s="126"/>
      <c r="K17" s="91"/>
      <c r="P17" s="11"/>
    </row>
    <row r="18" spans="1:16" ht="15.75">
      <c r="A18" s="95"/>
      <c r="B18" s="97"/>
      <c r="C18" s="253"/>
      <c r="D18" s="254"/>
      <c r="E18" s="254"/>
      <c r="F18" s="254"/>
      <c r="G18" s="255"/>
      <c r="H18" s="125"/>
      <c r="I18" s="139"/>
      <c r="J18" s="126"/>
      <c r="K18" s="91"/>
      <c r="P18" s="11"/>
    </row>
    <row r="19" spans="1:16" ht="15.75">
      <c r="A19" s="95"/>
      <c r="B19" s="98" t="s">
        <v>83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  <c r="H19" s="125"/>
      <c r="I19" s="139"/>
      <c r="J19" s="126"/>
      <c r="K19" s="91"/>
      <c r="P19" s="11"/>
    </row>
    <row r="20" spans="1:16" ht="15.75">
      <c r="A20" s="95"/>
      <c r="B20" s="98" t="s">
        <v>107</v>
      </c>
      <c r="C20" s="241">
        <v>21.2</v>
      </c>
      <c r="D20" s="241">
        <v>24.6</v>
      </c>
      <c r="E20" s="241">
        <v>7.6</v>
      </c>
      <c r="F20" s="241">
        <v>-29.7</v>
      </c>
      <c r="G20" s="241">
        <v>57.8</v>
      </c>
      <c r="H20" s="248" t="s">
        <v>203</v>
      </c>
      <c r="I20" s="139"/>
      <c r="J20" s="126"/>
      <c r="K20" s="91"/>
      <c r="P20" s="11"/>
    </row>
    <row r="21" spans="1:16" ht="15.75">
      <c r="A21" s="72"/>
      <c r="B21" s="98" t="s">
        <v>77</v>
      </c>
      <c r="C21" s="241">
        <v>-2</v>
      </c>
      <c r="D21" s="241">
        <v>-4.4</v>
      </c>
      <c r="E21" s="241">
        <v>-7</v>
      </c>
      <c r="F21" s="241">
        <v>-4.3</v>
      </c>
      <c r="G21" s="241">
        <v>-1.2</v>
      </c>
      <c r="H21" s="248" t="s">
        <v>204</v>
      </c>
      <c r="I21" s="139"/>
      <c r="J21" s="126"/>
      <c r="K21" s="91"/>
      <c r="P21" s="11"/>
    </row>
    <row r="22" spans="1:16" ht="15.75">
      <c r="A22" s="95"/>
      <c r="B22" s="98"/>
      <c r="C22" s="253"/>
      <c r="D22" s="254"/>
      <c r="E22" s="254"/>
      <c r="F22" s="254"/>
      <c r="G22" s="254"/>
      <c r="H22" s="248"/>
      <c r="I22" s="139"/>
      <c r="J22" s="126"/>
      <c r="K22" s="91"/>
      <c r="P22" s="11"/>
    </row>
    <row r="23" spans="1:16" ht="15.75">
      <c r="A23" s="72"/>
      <c r="B23" s="96" t="s">
        <v>91</v>
      </c>
      <c r="C23" s="241">
        <v>105.2</v>
      </c>
      <c r="D23" s="241">
        <v>124.6</v>
      </c>
      <c r="E23" s="241">
        <v>168.7</v>
      </c>
      <c r="F23" s="241">
        <v>233.8</v>
      </c>
      <c r="G23" s="241">
        <v>290</v>
      </c>
      <c r="H23" s="248" t="s">
        <v>205</v>
      </c>
      <c r="I23" s="139"/>
      <c r="J23" s="126"/>
      <c r="K23" s="91"/>
      <c r="P23" s="11"/>
    </row>
    <row r="24" spans="1:16" ht="15.75">
      <c r="A24" s="100"/>
      <c r="B24" s="98"/>
      <c r="C24" s="253"/>
      <c r="D24" s="254"/>
      <c r="E24" s="254"/>
      <c r="F24" s="254"/>
      <c r="G24" s="255"/>
      <c r="H24" s="248"/>
      <c r="I24" s="139"/>
      <c r="J24" s="126"/>
      <c r="K24" s="91"/>
      <c r="P24" s="11"/>
    </row>
    <row r="25" spans="1:16" ht="15.75">
      <c r="A25" s="72"/>
      <c r="B25" s="98" t="s">
        <v>79</v>
      </c>
      <c r="C25" s="241">
        <v>80.1</v>
      </c>
      <c r="D25" s="241">
        <v>28.8</v>
      </c>
      <c r="E25" s="241">
        <v>99.4</v>
      </c>
      <c r="F25" s="241">
        <v>349</v>
      </c>
      <c r="G25" s="241">
        <v>423.9</v>
      </c>
      <c r="H25" s="248" t="s">
        <v>185</v>
      </c>
      <c r="I25" s="139"/>
      <c r="J25" s="126"/>
      <c r="K25" s="91"/>
      <c r="P25" s="11"/>
    </row>
    <row r="26" spans="1:16" ht="15.75">
      <c r="A26" s="72"/>
      <c r="B26" s="98"/>
      <c r="C26" s="241">
        <v>80.1</v>
      </c>
      <c r="D26" s="241">
        <v>28.8</v>
      </c>
      <c r="E26" s="241">
        <v>99.4</v>
      </c>
      <c r="F26" s="241">
        <v>349</v>
      </c>
      <c r="G26" s="241">
        <v>423.9</v>
      </c>
      <c r="H26" s="248" t="s">
        <v>206</v>
      </c>
      <c r="I26" s="139"/>
      <c r="J26" s="126"/>
      <c r="K26" s="91"/>
      <c r="P26" s="11"/>
    </row>
    <row r="27" spans="1:16" ht="15.75">
      <c r="A27" s="72"/>
      <c r="B27" s="98"/>
      <c r="C27" s="241"/>
      <c r="D27" s="241"/>
      <c r="E27" s="241"/>
      <c r="F27" s="241"/>
      <c r="G27" s="241"/>
      <c r="H27" s="125"/>
      <c r="I27" s="139"/>
      <c r="J27" s="126"/>
      <c r="K27" s="91"/>
      <c r="P27" s="11"/>
    </row>
    <row r="28" spans="1:16" ht="15.75">
      <c r="A28" s="72"/>
      <c r="B28" s="98"/>
      <c r="C28" s="241"/>
      <c r="D28" s="241"/>
      <c r="E28" s="241"/>
      <c r="F28" s="241"/>
      <c r="G28" s="241"/>
      <c r="H28" s="125"/>
      <c r="I28" s="139"/>
      <c r="J28" s="126"/>
      <c r="K28" s="91"/>
      <c r="P28" s="11"/>
    </row>
    <row r="29" spans="1:16" ht="15.75">
      <c r="A29" s="72"/>
      <c r="B29" s="98"/>
      <c r="C29" s="241"/>
      <c r="D29" s="241"/>
      <c r="E29" s="241"/>
      <c r="F29" s="241"/>
      <c r="G29" s="241"/>
      <c r="H29" s="125"/>
      <c r="I29" s="139"/>
      <c r="J29" s="126"/>
      <c r="K29" s="91"/>
      <c r="P29" s="11"/>
    </row>
    <row r="30" spans="1:16" ht="15.75">
      <c r="A30" s="72"/>
      <c r="B30" s="97"/>
      <c r="C30" s="241"/>
      <c r="D30" s="241"/>
      <c r="E30" s="241"/>
      <c r="F30" s="241"/>
      <c r="G30" s="241"/>
      <c r="H30" s="125"/>
      <c r="I30" s="139"/>
      <c r="J30" s="126"/>
      <c r="K30" s="91"/>
      <c r="P30" s="11"/>
    </row>
    <row r="31" spans="1:16" ht="16.5" thickBot="1">
      <c r="A31" s="72"/>
      <c r="B31" s="98"/>
      <c r="C31" s="198"/>
      <c r="D31" s="198"/>
      <c r="E31" s="198"/>
      <c r="F31" s="198"/>
      <c r="G31" s="198"/>
      <c r="H31" s="92"/>
      <c r="I31" s="93"/>
      <c r="J31" s="94"/>
      <c r="K31" s="91"/>
      <c r="P31" s="11"/>
    </row>
    <row r="32" spans="1:16" ht="17.25" thickBot="1" thickTop="1">
      <c r="A32" s="72"/>
      <c r="B32" s="102" t="s">
        <v>73</v>
      </c>
      <c r="C32" s="196">
        <v>175.5</v>
      </c>
      <c r="D32" s="196">
        <v>73.5</v>
      </c>
      <c r="E32" s="196">
        <v>-79.19999999999993</v>
      </c>
      <c r="F32" s="196">
        <v>125.9</v>
      </c>
      <c r="G32" s="196">
        <v>374</v>
      </c>
      <c r="H32" s="86"/>
      <c r="I32" s="138"/>
      <c r="J32" s="87"/>
      <c r="K32" s="88"/>
      <c r="P32" s="11"/>
    </row>
    <row r="33" spans="1:12" ht="16.5" thickTop="1">
      <c r="A33" s="72"/>
      <c r="B33" s="103" t="s">
        <v>48</v>
      </c>
      <c r="C33" s="103"/>
      <c r="D33" s="83"/>
      <c r="E33" s="83"/>
      <c r="F33" s="83"/>
      <c r="G33" s="104"/>
      <c r="H33" s="83"/>
      <c r="I33" s="83"/>
      <c r="J33" s="83"/>
      <c r="K33" s="91"/>
      <c r="L33" s="11"/>
    </row>
    <row r="34" spans="1:12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83"/>
      <c r="K34" s="91"/>
      <c r="L34" s="11"/>
    </row>
    <row r="35" spans="1:12" ht="15.75">
      <c r="A35" s="72"/>
      <c r="B35" s="11" t="s">
        <v>38</v>
      </c>
      <c r="C35" s="261"/>
      <c r="D35" s="261"/>
      <c r="E35" s="261"/>
      <c r="F35" s="261"/>
      <c r="G35" s="261"/>
      <c r="H35" s="83"/>
      <c r="I35" s="83"/>
      <c r="J35" s="83"/>
      <c r="K35" s="91"/>
      <c r="L35" s="11"/>
    </row>
    <row r="36" spans="1:12" ht="15.75">
      <c r="A36" s="72"/>
      <c r="B36" s="11" t="s">
        <v>115</v>
      </c>
      <c r="C36" s="11"/>
      <c r="D36" s="83"/>
      <c r="E36" s="83"/>
      <c r="F36" s="83"/>
      <c r="G36" s="83"/>
      <c r="H36" s="83"/>
      <c r="I36" s="83"/>
      <c r="J36" s="83"/>
      <c r="K36" s="91"/>
      <c r="L36" s="11"/>
    </row>
    <row r="37" spans="1:13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N53"/>
  <sheetViews>
    <sheetView showGridLines="0" defaultGridColor="0" zoomScale="70" zoomScaleNormal="70" colorId="22" workbookViewId="0" topLeftCell="A3">
      <pane xSplit="2" ySplit="6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77734375" defaultRowHeight="15"/>
  <cols>
    <col min="1" max="1" width="3.77734375" style="1" customWidth="1"/>
    <col min="2" max="2" width="5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9.75" customHeight="1">
      <c r="A2" s="134"/>
      <c r="B2" s="56"/>
      <c r="C2" s="56"/>
      <c r="D2" s="135"/>
      <c r="E2" s="135"/>
      <c r="F2" s="135"/>
      <c r="G2" s="135"/>
      <c r="H2" s="135"/>
      <c r="I2" s="135"/>
      <c r="J2" s="135"/>
      <c r="L2" s="11"/>
    </row>
    <row r="3" spans="1:12" ht="18">
      <c r="A3" s="3" t="s">
        <v>49</v>
      </c>
      <c r="B3" s="19" t="s">
        <v>99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181</v>
      </c>
      <c r="C6" s="74"/>
      <c r="D6" s="277" t="s">
        <v>3</v>
      </c>
      <c r="E6" s="277"/>
      <c r="F6" s="75"/>
      <c r="G6" s="74"/>
      <c r="H6" s="75"/>
      <c r="I6" s="76"/>
      <c r="J6" s="91"/>
    </row>
    <row r="7" spans="1:10" ht="15.75">
      <c r="A7" s="72"/>
      <c r="B7" s="73" t="s">
        <v>182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180</v>
      </c>
      <c r="D8" s="78" t="s">
        <v>180</v>
      </c>
      <c r="E8" s="78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4" ht="17.25" thickBot="1" thickTop="1">
      <c r="A10" s="72"/>
      <c r="B10" s="102" t="s">
        <v>132</v>
      </c>
      <c r="C10" s="196">
        <v>522.3</v>
      </c>
      <c r="D10" s="196">
        <v>1416.4</v>
      </c>
      <c r="E10" s="196">
        <v>1177.1</v>
      </c>
      <c r="F10" s="196">
        <v>1005.3</v>
      </c>
      <c r="G10" s="86"/>
      <c r="H10" s="138"/>
      <c r="I10" s="87"/>
      <c r="J10" s="91"/>
      <c r="N10" s="202"/>
    </row>
    <row r="11" spans="1:10" ht="6" customHeight="1" thickTop="1">
      <c r="A11" s="72"/>
      <c r="B11" s="97"/>
      <c r="C11" s="199"/>
      <c r="D11" s="199"/>
      <c r="E11" s="200"/>
      <c r="F11" s="200"/>
      <c r="G11" s="92"/>
      <c r="H11" s="93"/>
      <c r="I11" s="94"/>
      <c r="J11" s="91"/>
    </row>
    <row r="12" spans="1:10" s="168" customFormat="1" ht="16.5" customHeight="1">
      <c r="A12" s="164"/>
      <c r="B12" s="157" t="s">
        <v>124</v>
      </c>
      <c r="C12" s="184">
        <v>458.24958943709873</v>
      </c>
      <c r="D12" s="184">
        <v>-58.62994073774564</v>
      </c>
      <c r="E12" s="184">
        <v>-84.24480882121506</v>
      </c>
      <c r="F12" s="184">
        <v>350.1368519311983</v>
      </c>
      <c r="G12" s="203" t="s">
        <v>155</v>
      </c>
      <c r="H12" s="204"/>
      <c r="I12" s="166"/>
      <c r="J12" s="167"/>
    </row>
    <row r="13" spans="1:10" s="168" customFormat="1" ht="16.5" customHeight="1">
      <c r="A13" s="169"/>
      <c r="B13" s="153" t="s">
        <v>109</v>
      </c>
      <c r="C13" s="184">
        <v>249.19463400000004</v>
      </c>
      <c r="D13" s="184">
        <v>-293.713535</v>
      </c>
      <c r="E13" s="184">
        <v>10.827330000000018</v>
      </c>
      <c r="F13" s="184">
        <v>305.48117</v>
      </c>
      <c r="G13" s="203" t="s">
        <v>156</v>
      </c>
      <c r="H13" s="204"/>
      <c r="I13" s="166"/>
      <c r="J13" s="167"/>
    </row>
    <row r="14" spans="1:10" s="168" customFormat="1" ht="16.5" customHeight="1">
      <c r="A14" s="169"/>
      <c r="B14" s="153" t="s">
        <v>149</v>
      </c>
      <c r="C14" s="184">
        <v>-43.76479848402202</v>
      </c>
      <c r="D14" s="184">
        <v>-55.40222860253613</v>
      </c>
      <c r="E14" s="184">
        <v>22.760056501043803</v>
      </c>
      <c r="F14" s="184">
        <v>-1.0991071621119772</v>
      </c>
      <c r="G14" s="203" t="s">
        <v>176</v>
      </c>
      <c r="H14" s="204"/>
      <c r="I14" s="166"/>
      <c r="J14" s="167"/>
    </row>
    <row r="15" spans="1:10" s="168" customFormat="1" ht="27" customHeight="1">
      <c r="A15" s="169"/>
      <c r="B15" s="153" t="s">
        <v>50</v>
      </c>
      <c r="C15" s="185">
        <v>-19.49</v>
      </c>
      <c r="D15" s="185">
        <v>-0.9010000000000007</v>
      </c>
      <c r="E15" s="185">
        <v>-41.924</v>
      </c>
      <c r="F15" s="185">
        <v>14.320999999999984</v>
      </c>
      <c r="G15" s="280" t="s">
        <v>157</v>
      </c>
      <c r="H15" s="281"/>
      <c r="I15" s="279"/>
      <c r="J15" s="167"/>
    </row>
    <row r="16" spans="1:10" s="168" customFormat="1" ht="16.5" customHeight="1">
      <c r="A16" s="169"/>
      <c r="B16" s="155" t="s">
        <v>97</v>
      </c>
      <c r="C16" s="184">
        <v>29.937408569999974</v>
      </c>
      <c r="D16" s="184">
        <v>40.64232436100001</v>
      </c>
      <c r="E16" s="184">
        <v>36.12371335748001</v>
      </c>
      <c r="F16" s="184">
        <v>42.639479999999985</v>
      </c>
      <c r="G16" s="203"/>
      <c r="H16" s="204"/>
      <c r="I16" s="166"/>
      <c r="J16" s="167"/>
    </row>
    <row r="17" spans="1:10" s="168" customFormat="1" ht="16.5" customHeight="1">
      <c r="A17" s="169"/>
      <c r="B17" s="153" t="s">
        <v>98</v>
      </c>
      <c r="C17" s="184">
        <v>-49.42740856999997</v>
      </c>
      <c r="D17" s="184">
        <v>-41.54332436100001</v>
      </c>
      <c r="E17" s="184">
        <v>-78.04771335748</v>
      </c>
      <c r="F17" s="184">
        <v>-28.31848</v>
      </c>
      <c r="G17" s="203"/>
      <c r="H17" s="204"/>
      <c r="I17" s="166"/>
      <c r="J17" s="167"/>
    </row>
    <row r="18" spans="1:10" s="168" customFormat="1" ht="27" customHeight="1">
      <c r="A18" s="169"/>
      <c r="B18" s="155" t="s">
        <v>51</v>
      </c>
      <c r="C18" s="184">
        <v>218.88175392112072</v>
      </c>
      <c r="D18" s="184">
        <v>185.24282286479047</v>
      </c>
      <c r="E18" s="184">
        <v>-99.28219532225887</v>
      </c>
      <c r="F18" s="184">
        <v>-90.97121090668969</v>
      </c>
      <c r="G18" s="280" t="s">
        <v>158</v>
      </c>
      <c r="H18" s="281"/>
      <c r="I18" s="279"/>
      <c r="J18" s="167"/>
    </row>
    <row r="19" spans="1:10" s="168" customFormat="1" ht="16.5" customHeight="1">
      <c r="A19" s="169"/>
      <c r="B19" s="155" t="s">
        <v>97</v>
      </c>
      <c r="C19" s="184">
        <v>313.85165053893365</v>
      </c>
      <c r="D19" s="184">
        <v>306.5521089012253</v>
      </c>
      <c r="E19" s="184">
        <v>46.767966732867094</v>
      </c>
      <c r="F19" s="184">
        <v>57.117900103406875</v>
      </c>
      <c r="G19" s="203"/>
      <c r="H19" s="204"/>
      <c r="I19" s="166"/>
      <c r="J19" s="167"/>
    </row>
    <row r="20" spans="1:10" s="168" customFormat="1" ht="16.5" customHeight="1">
      <c r="A20" s="169"/>
      <c r="B20" s="153" t="s">
        <v>98</v>
      </c>
      <c r="C20" s="184">
        <v>-94.96989661781299</v>
      </c>
      <c r="D20" s="184">
        <v>-121.30928603643487</v>
      </c>
      <c r="E20" s="184">
        <v>-146.05016205512598</v>
      </c>
      <c r="F20" s="184">
        <v>-148.08911101009656</v>
      </c>
      <c r="G20" s="203" t="s">
        <v>159</v>
      </c>
      <c r="H20" s="204"/>
      <c r="I20" s="166"/>
      <c r="J20" s="167"/>
    </row>
    <row r="21" spans="1:10" s="168" customFormat="1" ht="16.5" customHeight="1">
      <c r="A21" s="169"/>
      <c r="B21" s="153" t="s">
        <v>110</v>
      </c>
      <c r="C21" s="184">
        <v>53.428000000000004</v>
      </c>
      <c r="D21" s="184">
        <v>106.144</v>
      </c>
      <c r="E21" s="184">
        <v>23.374</v>
      </c>
      <c r="F21" s="184">
        <v>122.405</v>
      </c>
      <c r="G21" s="203"/>
      <c r="H21" s="204"/>
      <c r="I21" s="166"/>
      <c r="J21" s="167"/>
    </row>
    <row r="22" spans="1:10" s="168" customFormat="1" ht="16.5" customHeight="1">
      <c r="A22" s="169"/>
      <c r="B22" s="155"/>
      <c r="C22" s="187"/>
      <c r="D22" s="187"/>
      <c r="E22" s="187"/>
      <c r="F22" s="187"/>
      <c r="G22" s="203"/>
      <c r="H22" s="204"/>
      <c r="I22" s="166"/>
      <c r="J22" s="167"/>
    </row>
    <row r="23" spans="1:10" s="168" customFormat="1" ht="16.5" customHeight="1">
      <c r="A23" s="169"/>
      <c r="B23" s="256" t="s">
        <v>100</v>
      </c>
      <c r="C23" s="190"/>
      <c r="D23" s="190"/>
      <c r="E23" s="190"/>
      <c r="F23" s="190"/>
      <c r="G23" s="203"/>
      <c r="H23" s="204"/>
      <c r="I23" s="166"/>
      <c r="J23" s="167"/>
    </row>
    <row r="24" spans="1:10" s="168" customFormat="1" ht="27" customHeight="1">
      <c r="A24" s="169"/>
      <c r="B24" s="158" t="s">
        <v>121</v>
      </c>
      <c r="C24" s="184">
        <v>66.42699999999999</v>
      </c>
      <c r="D24" s="184">
        <v>51.336</v>
      </c>
      <c r="E24" s="184">
        <v>35.829</v>
      </c>
      <c r="F24" s="184">
        <v>39.289</v>
      </c>
      <c r="G24" s="280" t="s">
        <v>160</v>
      </c>
      <c r="H24" s="281"/>
      <c r="I24" s="279"/>
      <c r="J24" s="167"/>
    </row>
    <row r="25" spans="1:10" s="168" customFormat="1" ht="16.5" customHeight="1">
      <c r="A25" s="169"/>
      <c r="B25" s="158" t="s">
        <v>111</v>
      </c>
      <c r="C25" s="184">
        <v>-341.861</v>
      </c>
      <c r="D25" s="184">
        <v>148.73900000000003</v>
      </c>
      <c r="E25" s="184">
        <v>-134.507</v>
      </c>
      <c r="F25" s="184">
        <v>-56.895</v>
      </c>
      <c r="G25" s="203"/>
      <c r="H25" s="204"/>
      <c r="I25" s="166"/>
      <c r="J25" s="167"/>
    </row>
    <row r="26" spans="1:10" s="168" customFormat="1" ht="16.5" customHeight="1">
      <c r="A26" s="169"/>
      <c r="C26" s="185"/>
      <c r="D26" s="187"/>
      <c r="E26" s="187"/>
      <c r="F26" s="187"/>
      <c r="G26" s="203"/>
      <c r="H26" s="204"/>
      <c r="I26" s="166"/>
      <c r="J26" s="167"/>
    </row>
    <row r="27" spans="1:10" s="168" customFormat="1" ht="16.5" customHeight="1">
      <c r="A27" s="169"/>
      <c r="B27" s="168" t="s">
        <v>52</v>
      </c>
      <c r="C27" s="184">
        <v>10.612180578675634</v>
      </c>
      <c r="D27" s="184">
        <v>59.41296968477195</v>
      </c>
      <c r="E27" s="184">
        <v>58.80686397730926</v>
      </c>
      <c r="F27" s="184">
        <v>82.01756579152152</v>
      </c>
      <c r="G27" s="203" t="s">
        <v>161</v>
      </c>
      <c r="H27" s="204"/>
      <c r="I27" s="171"/>
      <c r="J27" s="167"/>
    </row>
    <row r="28" spans="1:10" s="168" customFormat="1" ht="27" customHeight="1">
      <c r="A28" s="169"/>
      <c r="B28" s="158" t="s">
        <v>150</v>
      </c>
      <c r="C28" s="186">
        <v>3.649000000000001</v>
      </c>
      <c r="D28" s="186">
        <v>-24.100999999999964</v>
      </c>
      <c r="E28" s="186">
        <v>-42.21700000000004</v>
      </c>
      <c r="F28" s="186">
        <v>-103.41799999999996</v>
      </c>
      <c r="G28" s="280" t="s">
        <v>162</v>
      </c>
      <c r="H28" s="281"/>
      <c r="I28" s="279"/>
      <c r="J28" s="167"/>
    </row>
    <row r="29" spans="1:10" s="168" customFormat="1" ht="16.5" customHeight="1">
      <c r="A29" s="169"/>
      <c r="B29" s="159" t="s">
        <v>53</v>
      </c>
      <c r="C29" s="192">
        <v>0.8</v>
      </c>
      <c r="D29" s="192">
        <v>0.7</v>
      </c>
      <c r="E29" s="192">
        <v>0.2</v>
      </c>
      <c r="F29" s="192">
        <v>-3.1</v>
      </c>
      <c r="G29" s="203"/>
      <c r="H29" s="204"/>
      <c r="I29" s="166"/>
      <c r="J29" s="167"/>
    </row>
    <row r="30" spans="1:10" s="168" customFormat="1" ht="16.5" customHeight="1">
      <c r="A30" s="169"/>
      <c r="C30" s="185"/>
      <c r="D30" s="185"/>
      <c r="E30" s="185"/>
      <c r="F30" s="185"/>
      <c r="G30" s="203"/>
      <c r="H30" s="204"/>
      <c r="I30" s="166"/>
      <c r="J30" s="167"/>
    </row>
    <row r="31" spans="1:10" s="168" customFormat="1" ht="16.5" customHeight="1">
      <c r="A31" s="169"/>
      <c r="B31" s="158" t="s">
        <v>133</v>
      </c>
      <c r="C31" s="184">
        <v>-170.1398708190231</v>
      </c>
      <c r="D31" s="184">
        <v>-103.00521211956084</v>
      </c>
      <c r="E31" s="184">
        <v>226.89627643423933</v>
      </c>
      <c r="F31" s="184">
        <v>-222.78211988526812</v>
      </c>
      <c r="G31" s="203"/>
      <c r="H31" s="204"/>
      <c r="I31" s="166"/>
      <c r="J31" s="167"/>
    </row>
    <row r="32" spans="1:10" s="168" customFormat="1" ht="16.5" customHeight="1">
      <c r="A32" s="169"/>
      <c r="B32" s="158" t="s">
        <v>129</v>
      </c>
      <c r="C32" s="184">
        <v>0</v>
      </c>
      <c r="D32" s="184">
        <v>0</v>
      </c>
      <c r="E32" s="184">
        <v>0</v>
      </c>
      <c r="F32" s="184">
        <v>0</v>
      </c>
      <c r="G32" s="203"/>
      <c r="H32" s="204"/>
      <c r="I32" s="166"/>
      <c r="J32" s="167"/>
    </row>
    <row r="33" spans="1:10" s="168" customFormat="1" ht="16.5" customHeight="1">
      <c r="A33" s="169"/>
      <c r="B33" s="158" t="s">
        <v>130</v>
      </c>
      <c r="C33" s="184">
        <v>0.1</v>
      </c>
      <c r="D33" s="263"/>
      <c r="E33" s="263"/>
      <c r="F33" s="263"/>
      <c r="G33" s="203"/>
      <c r="H33" s="204"/>
      <c r="I33" s="166"/>
      <c r="J33" s="167"/>
    </row>
    <row r="34" spans="1:10" s="168" customFormat="1" ht="16.5" customHeight="1">
      <c r="A34" s="169"/>
      <c r="C34" s="187"/>
      <c r="D34" s="187"/>
      <c r="E34" s="187"/>
      <c r="F34" s="187"/>
      <c r="G34" s="203"/>
      <c r="H34" s="204"/>
      <c r="I34" s="166"/>
      <c r="J34" s="167"/>
    </row>
    <row r="35" spans="1:10" s="168" customFormat="1" ht="16.5" customHeight="1">
      <c r="A35" s="169"/>
      <c r="B35" s="180" t="s">
        <v>122</v>
      </c>
      <c r="C35" s="190"/>
      <c r="D35" s="190"/>
      <c r="E35" s="190"/>
      <c r="F35" s="190"/>
      <c r="G35" s="203"/>
      <c r="H35" s="204"/>
      <c r="I35" s="166"/>
      <c r="J35" s="167"/>
    </row>
    <row r="36" spans="1:10" s="168" customFormat="1" ht="16.5" customHeight="1">
      <c r="A36" s="169"/>
      <c r="B36" s="172" t="s">
        <v>134</v>
      </c>
      <c r="C36" s="184">
        <v>-10.271657845652248</v>
      </c>
      <c r="D36" s="184">
        <v>53.639613257244726</v>
      </c>
      <c r="E36" s="184">
        <v>33.88788646553269</v>
      </c>
      <c r="F36" s="184">
        <v>-10.02255475633919</v>
      </c>
      <c r="G36" s="203"/>
      <c r="H36" s="204"/>
      <c r="I36" s="166"/>
      <c r="J36" s="167"/>
    </row>
    <row r="37" spans="1:10" s="168" customFormat="1" ht="16.5" customHeight="1">
      <c r="A37" s="169"/>
      <c r="B37" s="158" t="s">
        <v>120</v>
      </c>
      <c r="C37" s="184"/>
      <c r="D37" s="184"/>
      <c r="E37" s="184"/>
      <c r="F37" s="184"/>
      <c r="G37" s="203"/>
      <c r="H37" s="204"/>
      <c r="I37" s="166"/>
      <c r="J37" s="167"/>
    </row>
    <row r="38" spans="1:10" s="168" customFormat="1" ht="16.5" customHeight="1" thickBot="1">
      <c r="A38" s="169"/>
      <c r="B38" s="158"/>
      <c r="C38" s="190"/>
      <c r="D38" s="190"/>
      <c r="E38" s="190"/>
      <c r="F38" s="190"/>
      <c r="G38" s="205"/>
      <c r="H38" s="206"/>
      <c r="I38" s="158"/>
      <c r="J38" s="167"/>
    </row>
    <row r="39" spans="1:10" s="168" customFormat="1" ht="16.5" customHeight="1" thickBot="1" thickTop="1">
      <c r="A39" s="169"/>
      <c r="B39" s="102" t="s">
        <v>123</v>
      </c>
      <c r="C39" s="193">
        <v>539.865241351099</v>
      </c>
      <c r="D39" s="193">
        <v>1544.4914300847104</v>
      </c>
      <c r="E39" s="193">
        <v>1271.751218055866</v>
      </c>
      <c r="F39" s="193">
        <v>1080.5257430811125</v>
      </c>
      <c r="G39" s="207"/>
      <c r="H39" s="208"/>
      <c r="I39" s="175"/>
      <c r="J39" s="167"/>
    </row>
    <row r="40" spans="1:10" s="168" customFormat="1" ht="9" customHeight="1" thickBot="1" thickTop="1">
      <c r="A40" s="169"/>
      <c r="B40" s="160"/>
      <c r="C40" s="178"/>
      <c r="D40" s="178"/>
      <c r="E40" s="178"/>
      <c r="F40" s="178"/>
      <c r="G40" s="178"/>
      <c r="H40" s="178"/>
      <c r="I40" s="178"/>
      <c r="J40" s="167"/>
    </row>
    <row r="41" spans="1:12" ht="20.25" thickBot="1" thickTop="1">
      <c r="A41" s="72"/>
      <c r="B41" s="127" t="s">
        <v>131</v>
      </c>
      <c r="C41" s="128"/>
      <c r="D41" s="128"/>
      <c r="E41" s="128"/>
      <c r="F41" s="128"/>
      <c r="G41" s="128"/>
      <c r="H41" s="128"/>
      <c r="I41" s="129"/>
      <c r="J41" s="91"/>
      <c r="L41" s="11"/>
    </row>
    <row r="42" spans="1:12" ht="8.25" customHeight="1" thickTop="1">
      <c r="A42" s="72"/>
      <c r="B42" s="111"/>
      <c r="C42" s="111"/>
      <c r="D42" s="110"/>
      <c r="E42" s="110"/>
      <c r="F42" s="110"/>
      <c r="G42" s="110"/>
      <c r="H42" s="110"/>
      <c r="I42" s="110"/>
      <c r="J42" s="91"/>
      <c r="L42" s="11"/>
    </row>
    <row r="43" spans="1:12" ht="15.75">
      <c r="A43" s="72"/>
      <c r="B43" s="11" t="s">
        <v>54</v>
      </c>
      <c r="C43" s="11"/>
      <c r="D43" s="83"/>
      <c r="E43" s="83"/>
      <c r="F43" s="11" t="s">
        <v>55</v>
      </c>
      <c r="G43" s="83"/>
      <c r="H43" s="83"/>
      <c r="I43" s="83"/>
      <c r="J43" s="91"/>
      <c r="L43" s="11"/>
    </row>
    <row r="44" spans="1:12" ht="15.75">
      <c r="A44" s="72"/>
      <c r="B44" s="11" t="s">
        <v>125</v>
      </c>
      <c r="C44" s="11"/>
      <c r="D44" s="83"/>
      <c r="E44" s="83"/>
      <c r="F44" s="11" t="s">
        <v>126</v>
      </c>
      <c r="G44" s="83"/>
      <c r="H44" s="83"/>
      <c r="I44" s="83"/>
      <c r="J44" s="91"/>
      <c r="L44" s="11"/>
    </row>
    <row r="45" spans="1:12" ht="15.75">
      <c r="A45" s="72"/>
      <c r="B45" s="11" t="s">
        <v>127</v>
      </c>
      <c r="C45" s="11"/>
      <c r="D45" s="83"/>
      <c r="E45" s="83"/>
      <c r="F45" s="11" t="s">
        <v>128</v>
      </c>
      <c r="G45" s="83"/>
      <c r="H45" s="83"/>
      <c r="I45" s="83"/>
      <c r="J45" s="91"/>
      <c r="L45" s="11"/>
    </row>
    <row r="46" spans="1:12" ht="9.75" customHeight="1" thickBot="1">
      <c r="A46" s="105"/>
      <c r="B46" s="65"/>
      <c r="C46" s="65"/>
      <c r="D46" s="106"/>
      <c r="E46" s="106"/>
      <c r="F46" s="106"/>
      <c r="G46" s="106"/>
      <c r="H46" s="106"/>
      <c r="I46" s="106"/>
      <c r="J46" s="10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7" ht="15">
      <c r="C48" s="259"/>
      <c r="D48" s="259"/>
      <c r="E48" s="259"/>
      <c r="F48" s="259"/>
      <c r="G48" s="56"/>
    </row>
    <row r="49" spans="4:7" ht="15">
      <c r="D49" s="258"/>
      <c r="E49" s="258"/>
      <c r="F49" s="258"/>
      <c r="G49" s="56"/>
    </row>
    <row r="50" spans="3:7" ht="15">
      <c r="C50" s="259"/>
      <c r="D50" s="259"/>
      <c r="E50" s="259"/>
      <c r="F50" s="259"/>
      <c r="G50" s="56"/>
    </row>
    <row r="51" spans="3:7" ht="15">
      <c r="C51" s="56"/>
      <c r="D51" s="56"/>
      <c r="E51" s="56"/>
      <c r="F51" s="56"/>
      <c r="G51" s="56"/>
    </row>
    <row r="52" spans="3:7" ht="15">
      <c r="C52" s="56"/>
      <c r="D52" s="56"/>
      <c r="E52" s="56"/>
      <c r="F52" s="56"/>
      <c r="G52" s="56"/>
    </row>
    <row r="53" spans="3:7" ht="15">
      <c r="C53" s="56"/>
      <c r="D53" s="56"/>
      <c r="E53" s="56"/>
      <c r="F53" s="56"/>
      <c r="G53" s="56"/>
    </row>
  </sheetData>
  <mergeCells count="5">
    <mergeCell ref="G28:I28"/>
    <mergeCell ref="D6:E6"/>
    <mergeCell ref="G15:I15"/>
    <mergeCell ref="G18:I18"/>
    <mergeCell ref="G24:I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Q53"/>
  <sheetViews>
    <sheetView showGridLines="0" defaultGridColor="0" zoomScale="70" zoomScaleNormal="70" colorId="22" workbookViewId="0" topLeftCell="B1">
      <pane xSplit="1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18">
      <c r="A1" s="3" t="s">
        <v>49</v>
      </c>
      <c r="B1" s="19" t="s">
        <v>101</v>
      </c>
      <c r="C1" s="19"/>
      <c r="L1" s="11"/>
    </row>
    <row r="2" spans="1:12" ht="18">
      <c r="A2" s="3"/>
      <c r="B2" s="19" t="s">
        <v>102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73" t="s">
        <v>181</v>
      </c>
      <c r="C5" s="74"/>
      <c r="D5" s="277" t="s">
        <v>3</v>
      </c>
      <c r="E5" s="277"/>
      <c r="F5" s="76"/>
      <c r="G5" s="75"/>
      <c r="H5" s="75"/>
      <c r="I5" s="76"/>
      <c r="J5" s="91"/>
    </row>
    <row r="6" spans="1:10" ht="15.75">
      <c r="A6" s="72"/>
      <c r="B6" s="73" t="s">
        <v>182</v>
      </c>
      <c r="C6" s="32">
        <v>2001</v>
      </c>
      <c r="D6" s="32">
        <v>2002</v>
      </c>
      <c r="E6" s="32">
        <v>2003</v>
      </c>
      <c r="F6" s="32">
        <v>2004</v>
      </c>
      <c r="G6" s="137"/>
      <c r="H6" s="137" t="s">
        <v>72</v>
      </c>
      <c r="I6" s="133"/>
      <c r="J6" s="91"/>
    </row>
    <row r="7" spans="1:10" ht="15.75">
      <c r="A7" s="72"/>
      <c r="B7" s="11" t="s">
        <v>184</v>
      </c>
      <c r="C7" s="78" t="s">
        <v>180</v>
      </c>
      <c r="D7" s="78" t="s">
        <v>180</v>
      </c>
      <c r="E7" s="78" t="s">
        <v>180</v>
      </c>
      <c r="F7" s="81" t="s">
        <v>179</v>
      </c>
      <c r="G7" s="82"/>
      <c r="H7" s="82"/>
      <c r="I7" s="80"/>
      <c r="J7" s="91"/>
    </row>
    <row r="8" spans="1:10" ht="10.5" customHeight="1" thickBot="1">
      <c r="A8" s="72"/>
      <c r="B8" s="83"/>
      <c r="C8" s="31"/>
      <c r="D8" s="31"/>
      <c r="E8" s="31"/>
      <c r="F8" s="154"/>
      <c r="G8" s="136"/>
      <c r="H8" s="136"/>
      <c r="I8" s="109"/>
      <c r="J8" s="91"/>
    </row>
    <row r="9" spans="1:17" ht="17.25" thickBot="1" thickTop="1">
      <c r="A9" s="72"/>
      <c r="B9" s="102" t="s">
        <v>147</v>
      </c>
      <c r="C9" s="196">
        <v>708.6</v>
      </c>
      <c r="D9" s="196">
        <v>1329.3</v>
      </c>
      <c r="E9" s="196">
        <v>1085.2</v>
      </c>
      <c r="F9" s="196">
        <v>1162.7</v>
      </c>
      <c r="G9" s="86"/>
      <c r="H9" s="138"/>
      <c r="I9" s="87"/>
      <c r="J9" s="91"/>
      <c r="N9" s="202"/>
      <c r="O9" s="202"/>
      <c r="P9" s="202"/>
      <c r="Q9" s="202"/>
    </row>
    <row r="10" spans="1:17" ht="6" customHeight="1" thickTop="1">
      <c r="A10" s="72"/>
      <c r="B10" s="97"/>
      <c r="C10" s="198"/>
      <c r="D10" s="199"/>
      <c r="E10" s="199"/>
      <c r="F10" s="200"/>
      <c r="G10" s="92"/>
      <c r="H10" s="93"/>
      <c r="I10" s="94"/>
      <c r="J10" s="91"/>
      <c r="N10" s="202"/>
      <c r="O10" s="202"/>
      <c r="P10" s="202"/>
      <c r="Q10" s="202"/>
    </row>
    <row r="11" spans="1:17" s="168" customFormat="1" ht="16.5" customHeight="1">
      <c r="A11" s="164"/>
      <c r="B11" s="157" t="s">
        <v>124</v>
      </c>
      <c r="C11" s="184">
        <v>299.361</v>
      </c>
      <c r="D11" s="184">
        <v>-69.53299999999996</v>
      </c>
      <c r="E11" s="184">
        <v>125.55399999999997</v>
      </c>
      <c r="F11" s="184">
        <v>338.695</v>
      </c>
      <c r="G11" s="239" t="s">
        <v>155</v>
      </c>
      <c r="H11" s="165"/>
      <c r="I11" s="166"/>
      <c r="J11" s="167"/>
      <c r="N11" s="202"/>
      <c r="O11" s="202"/>
      <c r="P11" s="202"/>
      <c r="Q11" s="202"/>
    </row>
    <row r="12" spans="1:17" s="168" customFormat="1" ht="16.5" customHeight="1">
      <c r="A12" s="169"/>
      <c r="B12" s="153" t="s">
        <v>109</v>
      </c>
      <c r="C12" s="184">
        <v>194.826</v>
      </c>
      <c r="D12" s="184">
        <v>-333.57</v>
      </c>
      <c r="E12" s="184">
        <v>32.94900000000001</v>
      </c>
      <c r="F12" s="184">
        <v>273.244</v>
      </c>
      <c r="G12" s="239" t="s">
        <v>156</v>
      </c>
      <c r="H12" s="165"/>
      <c r="I12" s="166"/>
      <c r="J12" s="167"/>
      <c r="N12" s="202"/>
      <c r="O12" s="202"/>
      <c r="P12" s="202"/>
      <c r="Q12" s="202"/>
    </row>
    <row r="13" spans="1:17" s="168" customFormat="1" ht="16.5" customHeight="1">
      <c r="A13" s="169"/>
      <c r="B13" s="153" t="s">
        <v>149</v>
      </c>
      <c r="C13" s="184">
        <v>-52.109</v>
      </c>
      <c r="D13" s="184">
        <v>-63.673</v>
      </c>
      <c r="E13" s="184">
        <v>1.175</v>
      </c>
      <c r="F13" s="184">
        <v>-14.578000000000001</v>
      </c>
      <c r="G13" s="239" t="s">
        <v>164</v>
      </c>
      <c r="H13" s="165"/>
      <c r="I13" s="166"/>
      <c r="J13" s="167"/>
      <c r="N13" s="202"/>
      <c r="O13" s="202"/>
      <c r="P13" s="202"/>
      <c r="Q13" s="202"/>
    </row>
    <row r="14" spans="1:17" s="168" customFormat="1" ht="27" customHeight="1">
      <c r="A14" s="169"/>
      <c r="B14" s="153" t="s">
        <v>50</v>
      </c>
      <c r="C14" s="184">
        <v>-71.55600000000001</v>
      </c>
      <c r="D14" s="184">
        <v>86.078</v>
      </c>
      <c r="E14" s="184">
        <v>192.875</v>
      </c>
      <c r="F14" s="184">
        <v>64.523</v>
      </c>
      <c r="G14" s="280" t="s">
        <v>165</v>
      </c>
      <c r="H14" s="281"/>
      <c r="I14" s="279"/>
      <c r="J14" s="167"/>
      <c r="N14" s="202"/>
      <c r="O14" s="202"/>
      <c r="P14" s="202"/>
      <c r="Q14" s="202"/>
    </row>
    <row r="15" spans="1:17" s="168" customFormat="1" ht="27" customHeight="1">
      <c r="A15" s="169"/>
      <c r="B15" s="155" t="s">
        <v>97</v>
      </c>
      <c r="C15" s="184">
        <v>1374.587869</v>
      </c>
      <c r="D15" s="184">
        <v>1849.7227899999998</v>
      </c>
      <c r="E15" s="184">
        <v>2398.953837</v>
      </c>
      <c r="F15" s="184">
        <v>2720.3711769999995</v>
      </c>
      <c r="G15" s="280" t="s">
        <v>166</v>
      </c>
      <c r="H15" s="281"/>
      <c r="I15" s="279"/>
      <c r="J15" s="167"/>
      <c r="N15" s="202"/>
      <c r="O15" s="202"/>
      <c r="P15" s="202"/>
      <c r="Q15" s="202"/>
    </row>
    <row r="16" spans="1:17" s="168" customFormat="1" ht="16.5" customHeight="1">
      <c r="A16" s="169"/>
      <c r="B16" s="153" t="s">
        <v>98</v>
      </c>
      <c r="C16" s="184">
        <v>-1446.143869</v>
      </c>
      <c r="D16" s="184">
        <v>-1763.6447899999998</v>
      </c>
      <c r="E16" s="184">
        <v>-2206.078837</v>
      </c>
      <c r="F16" s="184">
        <v>-2655.8481769999994</v>
      </c>
      <c r="G16" s="239"/>
      <c r="H16" s="165"/>
      <c r="I16" s="166"/>
      <c r="J16" s="167"/>
      <c r="N16" s="202"/>
      <c r="O16" s="202"/>
      <c r="P16" s="202"/>
      <c r="Q16" s="202"/>
    </row>
    <row r="17" spans="1:17" s="168" customFormat="1" ht="27" customHeight="1">
      <c r="A17" s="169"/>
      <c r="B17" s="155" t="s">
        <v>51</v>
      </c>
      <c r="C17" s="184">
        <v>199.31900000000002</v>
      </c>
      <c r="D17" s="184">
        <v>160.392</v>
      </c>
      <c r="E17" s="184">
        <v>-110.101</v>
      </c>
      <c r="F17" s="184">
        <v>-118.299</v>
      </c>
      <c r="G17" s="280" t="s">
        <v>167</v>
      </c>
      <c r="H17" s="281"/>
      <c r="I17" s="279"/>
      <c r="J17" s="167"/>
      <c r="N17" s="202"/>
      <c r="O17" s="202"/>
      <c r="P17" s="202"/>
      <c r="Q17" s="202"/>
    </row>
    <row r="18" spans="1:17" s="168" customFormat="1" ht="16.5" customHeight="1">
      <c r="A18" s="169"/>
      <c r="B18" s="155" t="s">
        <v>97</v>
      </c>
      <c r="C18" s="184">
        <v>281.65304184877516</v>
      </c>
      <c r="D18" s="184">
        <v>251.4109431813022</v>
      </c>
      <c r="E18" s="184">
        <v>14.013464944239994</v>
      </c>
      <c r="F18" s="184">
        <v>1.8881493121933932</v>
      </c>
      <c r="G18" s="239"/>
      <c r="H18" s="165"/>
      <c r="I18" s="166"/>
      <c r="J18" s="167"/>
      <c r="N18" s="202"/>
      <c r="O18" s="202"/>
      <c r="P18" s="202"/>
      <c r="Q18" s="202"/>
    </row>
    <row r="19" spans="1:17" s="168" customFormat="1" ht="16.5" customHeight="1">
      <c r="A19" s="169"/>
      <c r="B19" s="153" t="s">
        <v>98</v>
      </c>
      <c r="C19" s="184">
        <v>-82.33404184877517</v>
      </c>
      <c r="D19" s="184">
        <v>-91.0189431813022</v>
      </c>
      <c r="E19" s="184">
        <v>-124.11446494424</v>
      </c>
      <c r="F19" s="184">
        <v>-120.1871493121934</v>
      </c>
      <c r="G19" s="239" t="s">
        <v>168</v>
      </c>
      <c r="H19" s="165"/>
      <c r="I19" s="166"/>
      <c r="J19" s="167"/>
      <c r="N19" s="202"/>
      <c r="O19" s="202"/>
      <c r="P19" s="202"/>
      <c r="Q19" s="202"/>
    </row>
    <row r="20" spans="1:17" s="168" customFormat="1" ht="16.5" customHeight="1">
      <c r="A20" s="169"/>
      <c r="B20" s="153" t="s">
        <v>110</v>
      </c>
      <c r="C20" s="184">
        <v>28.880999999999982</v>
      </c>
      <c r="D20" s="184">
        <v>81.24</v>
      </c>
      <c r="E20" s="184">
        <v>8.65600000000001</v>
      </c>
      <c r="F20" s="184">
        <v>133.805</v>
      </c>
      <c r="G20" s="239"/>
      <c r="H20" s="165"/>
      <c r="I20" s="166"/>
      <c r="J20" s="167"/>
      <c r="N20" s="202"/>
      <c r="O20" s="202"/>
      <c r="P20" s="202"/>
      <c r="Q20" s="202"/>
    </row>
    <row r="21" spans="1:17" s="168" customFormat="1" ht="16.5" customHeight="1">
      <c r="A21" s="169"/>
      <c r="B21" s="153"/>
      <c r="C21" s="186"/>
      <c r="D21" s="187"/>
      <c r="E21" s="187"/>
      <c r="F21" s="188"/>
      <c r="G21" s="239"/>
      <c r="H21" s="165"/>
      <c r="I21" s="166"/>
      <c r="J21" s="167"/>
      <c r="N21" s="202"/>
      <c r="O21" s="202"/>
      <c r="P21" s="202"/>
      <c r="Q21" s="202"/>
    </row>
    <row r="22" spans="1:17" s="168" customFormat="1" ht="16.5" customHeight="1">
      <c r="A22" s="169"/>
      <c r="B22" s="157" t="s">
        <v>100</v>
      </c>
      <c r="C22" s="189"/>
      <c r="D22" s="190"/>
      <c r="E22" s="190"/>
      <c r="F22" s="191"/>
      <c r="G22" s="239"/>
      <c r="H22" s="165"/>
      <c r="I22" s="166"/>
      <c r="J22" s="167"/>
      <c r="N22" s="202"/>
      <c r="O22" s="202"/>
      <c r="P22" s="202"/>
      <c r="Q22" s="202"/>
    </row>
    <row r="23" spans="1:17" s="168" customFormat="1" ht="27" customHeight="1">
      <c r="A23" s="169"/>
      <c r="B23" s="158" t="s">
        <v>121</v>
      </c>
      <c r="C23" s="184">
        <v>66.42699999999999</v>
      </c>
      <c r="D23" s="184">
        <v>51.336</v>
      </c>
      <c r="E23" s="184">
        <v>35.829</v>
      </c>
      <c r="F23" s="184">
        <v>39.289</v>
      </c>
      <c r="G23" s="280" t="s">
        <v>160</v>
      </c>
      <c r="H23" s="281"/>
      <c r="I23" s="279"/>
      <c r="J23" s="167"/>
      <c r="N23" s="202"/>
      <c r="O23" s="202"/>
      <c r="P23" s="202"/>
      <c r="Q23" s="202"/>
    </row>
    <row r="24" spans="1:17" s="168" customFormat="1" ht="16.5" customHeight="1">
      <c r="A24" s="169"/>
      <c r="B24" s="158" t="s">
        <v>111</v>
      </c>
      <c r="C24" s="184">
        <v>-307.77299999999997</v>
      </c>
      <c r="D24" s="184">
        <v>169.15699999999998</v>
      </c>
      <c r="E24" s="184">
        <v>-119.157</v>
      </c>
      <c r="F24" s="184">
        <v>-73.624</v>
      </c>
      <c r="G24" s="239"/>
      <c r="H24" s="165"/>
      <c r="I24" s="166"/>
      <c r="J24" s="167"/>
      <c r="N24" s="202"/>
      <c r="O24" s="202"/>
      <c r="P24" s="202"/>
      <c r="Q24" s="202"/>
    </row>
    <row r="25" spans="1:17" s="168" customFormat="1" ht="16.5" customHeight="1">
      <c r="A25" s="169"/>
      <c r="C25" s="185"/>
      <c r="D25" s="185"/>
      <c r="E25" s="187"/>
      <c r="F25" s="188"/>
      <c r="G25" s="239"/>
      <c r="H25" s="165"/>
      <c r="I25" s="166"/>
      <c r="J25" s="167"/>
      <c r="N25" s="202"/>
      <c r="O25" s="202"/>
      <c r="P25" s="202"/>
      <c r="Q25" s="202"/>
    </row>
    <row r="26" spans="1:17" s="168" customFormat="1" ht="16.5" customHeight="1">
      <c r="A26" s="169"/>
      <c r="B26" s="168" t="s">
        <v>52</v>
      </c>
      <c r="C26" s="184">
        <v>10.612180578675634</v>
      </c>
      <c r="D26" s="184">
        <v>59.41296968477195</v>
      </c>
      <c r="E26" s="184">
        <v>58.80686397730926</v>
      </c>
      <c r="F26" s="184">
        <v>82.01756579152152</v>
      </c>
      <c r="G26" s="239" t="s">
        <v>161</v>
      </c>
      <c r="H26" s="170"/>
      <c r="I26" s="171"/>
      <c r="J26" s="167"/>
      <c r="N26" s="202"/>
      <c r="O26" s="202"/>
      <c r="P26" s="202"/>
      <c r="Q26" s="202"/>
    </row>
    <row r="27" spans="1:17" s="168" customFormat="1" ht="27" customHeight="1">
      <c r="A27" s="169"/>
      <c r="B27" s="158" t="s">
        <v>150</v>
      </c>
      <c r="C27" s="186">
        <v>3.3859999999999957</v>
      </c>
      <c r="D27" s="186">
        <v>-26.26800000000003</v>
      </c>
      <c r="E27" s="186">
        <v>-47.635</v>
      </c>
      <c r="F27" s="186">
        <v>-115.519</v>
      </c>
      <c r="G27" s="280" t="s">
        <v>162</v>
      </c>
      <c r="H27" s="281"/>
      <c r="I27" s="279"/>
      <c r="J27" s="167"/>
      <c r="N27" s="202"/>
      <c r="O27" s="202"/>
      <c r="P27" s="202"/>
      <c r="Q27" s="202"/>
    </row>
    <row r="28" spans="1:17" s="168" customFormat="1" ht="16.5" customHeight="1">
      <c r="A28" s="169"/>
      <c r="B28" s="159" t="s">
        <v>53</v>
      </c>
      <c r="C28" s="192">
        <v>0.8</v>
      </c>
      <c r="D28" s="192">
        <v>0.7</v>
      </c>
      <c r="E28" s="192">
        <v>0.2</v>
      </c>
      <c r="F28" s="192">
        <v>-3.1</v>
      </c>
      <c r="G28" s="239"/>
      <c r="H28" s="165"/>
      <c r="I28" s="166"/>
      <c r="J28" s="167"/>
      <c r="N28" s="202"/>
      <c r="O28" s="202"/>
      <c r="P28" s="202"/>
      <c r="Q28" s="202"/>
    </row>
    <row r="29" spans="1:17" s="168" customFormat="1" ht="16.5" customHeight="1">
      <c r="A29" s="169"/>
      <c r="C29" s="184"/>
      <c r="D29" s="184"/>
      <c r="E29" s="184"/>
      <c r="F29" s="184"/>
      <c r="G29" s="177"/>
      <c r="H29" s="165"/>
      <c r="I29" s="166"/>
      <c r="J29" s="167"/>
      <c r="N29" s="202"/>
      <c r="O29" s="202"/>
      <c r="P29" s="202"/>
      <c r="Q29" s="202"/>
    </row>
    <row r="30" spans="1:17" s="168" customFormat="1" ht="16.5" customHeight="1">
      <c r="A30" s="169"/>
      <c r="B30" s="158" t="s">
        <v>133</v>
      </c>
      <c r="C30" s="184">
        <v>-170.22418057867583</v>
      </c>
      <c r="D30" s="184">
        <v>-98.48496968477161</v>
      </c>
      <c r="E30" s="184">
        <v>223.90613602268968</v>
      </c>
      <c r="F30" s="184">
        <v>-194.97256579152167</v>
      </c>
      <c r="G30" s="177"/>
      <c r="H30" s="165"/>
      <c r="I30" s="166"/>
      <c r="J30" s="167"/>
      <c r="N30" s="202"/>
      <c r="O30" s="202"/>
      <c r="P30" s="202"/>
      <c r="Q30" s="202"/>
    </row>
    <row r="31" spans="1:17" s="168" customFormat="1" ht="16.5" customHeight="1">
      <c r="A31" s="169"/>
      <c r="B31" s="158" t="s">
        <v>129</v>
      </c>
      <c r="C31" s="184"/>
      <c r="D31" s="184"/>
      <c r="E31" s="184"/>
      <c r="F31" s="184"/>
      <c r="G31" s="177"/>
      <c r="H31" s="165"/>
      <c r="I31" s="166"/>
      <c r="J31" s="167"/>
      <c r="N31" s="202"/>
      <c r="O31" s="202"/>
      <c r="P31" s="202"/>
      <c r="Q31" s="202"/>
    </row>
    <row r="32" spans="1:17" s="168" customFormat="1" ht="16.5" customHeight="1">
      <c r="A32" s="169"/>
      <c r="B32" s="158" t="s">
        <v>130</v>
      </c>
      <c r="C32" s="184">
        <v>0.12</v>
      </c>
      <c r="D32" s="263"/>
      <c r="E32" s="263"/>
      <c r="F32" s="263"/>
      <c r="G32" s="177"/>
      <c r="H32" s="165"/>
      <c r="I32" s="166"/>
      <c r="J32" s="167"/>
      <c r="N32" s="202"/>
      <c r="O32" s="202"/>
      <c r="P32" s="202"/>
      <c r="Q32" s="202"/>
    </row>
    <row r="33" spans="1:17" s="168" customFormat="1" ht="16.5" customHeight="1">
      <c r="A33" s="169"/>
      <c r="B33" s="168" t="s">
        <v>49</v>
      </c>
      <c r="C33" s="186"/>
      <c r="D33" s="186"/>
      <c r="E33" s="186"/>
      <c r="F33" s="186"/>
      <c r="G33" s="177"/>
      <c r="H33" s="165"/>
      <c r="I33" s="166"/>
      <c r="J33" s="167"/>
      <c r="N33" s="202"/>
      <c r="O33" s="202"/>
      <c r="P33" s="202"/>
      <c r="Q33" s="202"/>
    </row>
    <row r="34" spans="1:17" s="168" customFormat="1" ht="16.5" customHeight="1">
      <c r="A34" s="169"/>
      <c r="B34" s="180" t="s">
        <v>122</v>
      </c>
      <c r="C34" s="189"/>
      <c r="D34" s="189"/>
      <c r="E34" s="189"/>
      <c r="F34" s="189"/>
      <c r="G34" s="177"/>
      <c r="H34" s="165"/>
      <c r="I34" s="166"/>
      <c r="J34" s="167"/>
      <c r="N34" s="202"/>
      <c r="O34" s="202"/>
      <c r="P34" s="202"/>
      <c r="Q34" s="202"/>
    </row>
    <row r="35" spans="1:17" s="168" customFormat="1" ht="16.5" customHeight="1">
      <c r="A35" s="169"/>
      <c r="B35" s="172" t="s">
        <v>134</v>
      </c>
      <c r="C35" s="184">
        <v>-1.123000000000185</v>
      </c>
      <c r="D35" s="184">
        <v>99.84200000000014</v>
      </c>
      <c r="E35" s="184">
        <v>-9.145999999999901</v>
      </c>
      <c r="F35" s="184">
        <v>18.325999999999993</v>
      </c>
      <c r="G35" s="177"/>
      <c r="H35" s="165"/>
      <c r="I35" s="166"/>
      <c r="J35" s="167"/>
      <c r="N35" s="202"/>
      <c r="O35" s="202"/>
      <c r="P35" s="202"/>
      <c r="Q35" s="202"/>
    </row>
    <row r="36" spans="1:17" s="168" customFormat="1" ht="15.75" customHeight="1">
      <c r="A36" s="169"/>
      <c r="B36" s="158" t="s">
        <v>120</v>
      </c>
      <c r="C36" s="184"/>
      <c r="D36" s="184"/>
      <c r="E36" s="184"/>
      <c r="F36" s="184"/>
      <c r="G36" s="177"/>
      <c r="H36" s="165"/>
      <c r="I36" s="166"/>
      <c r="J36" s="167"/>
      <c r="N36" s="202"/>
      <c r="O36" s="202"/>
      <c r="P36" s="202"/>
      <c r="Q36" s="202"/>
    </row>
    <row r="37" spans="1:17" s="168" customFormat="1" ht="15" customHeight="1" thickBot="1">
      <c r="A37" s="169"/>
      <c r="B37" s="158"/>
      <c r="C37" s="189"/>
      <c r="D37" s="189"/>
      <c r="E37" s="189"/>
      <c r="F37" s="189"/>
      <c r="G37" s="181"/>
      <c r="H37" s="182"/>
      <c r="I37" s="183"/>
      <c r="J37" s="167"/>
      <c r="N37" s="202"/>
      <c r="O37" s="202"/>
      <c r="P37" s="202"/>
      <c r="Q37" s="202"/>
    </row>
    <row r="38" spans="1:17" s="168" customFormat="1" ht="16.5" customHeight="1" thickBot="1" thickTop="1">
      <c r="A38" s="169"/>
      <c r="B38" s="102" t="s">
        <v>152</v>
      </c>
      <c r="C38" s="193">
        <v>610.1859999999997</v>
      </c>
      <c r="D38" s="193">
        <v>1515.4620000000004</v>
      </c>
      <c r="E38" s="193">
        <v>1353.557999999999</v>
      </c>
      <c r="F38" s="193">
        <v>1253.812</v>
      </c>
      <c r="G38" s="173"/>
      <c r="H38" s="174"/>
      <c r="I38" s="175"/>
      <c r="J38" s="167"/>
      <c r="N38" s="202"/>
      <c r="O38" s="202"/>
      <c r="P38" s="202"/>
      <c r="Q38" s="202"/>
    </row>
    <row r="39" spans="1:17" ht="9" customHeight="1" thickBot="1" thickTop="1">
      <c r="A39" s="72"/>
      <c r="B39" s="160"/>
      <c r="C39" s="194"/>
      <c r="D39" s="194"/>
      <c r="E39" s="194"/>
      <c r="F39" s="194"/>
      <c r="G39" s="161"/>
      <c r="H39" s="161"/>
      <c r="I39" s="161"/>
      <c r="J39" s="91"/>
      <c r="N39" s="202"/>
      <c r="O39" s="202"/>
      <c r="P39" s="202"/>
      <c r="Q39" s="202"/>
    </row>
    <row r="40" spans="1:17" ht="9" customHeight="1" thickBot="1" thickTop="1">
      <c r="A40" s="72"/>
      <c r="B40" s="162"/>
      <c r="C40" s="195"/>
      <c r="D40" s="195"/>
      <c r="E40" s="195"/>
      <c r="F40" s="195"/>
      <c r="G40" s="163"/>
      <c r="H40" s="163"/>
      <c r="I40" s="163"/>
      <c r="J40" s="91"/>
      <c r="N40" s="202"/>
      <c r="O40" s="202"/>
      <c r="P40" s="202"/>
      <c r="Q40" s="202"/>
    </row>
    <row r="41" spans="1:17" ht="17.25" thickBot="1" thickTop="1">
      <c r="A41" s="72"/>
      <c r="B41" s="102" t="s">
        <v>116</v>
      </c>
      <c r="C41" s="196">
        <v>7837.633</v>
      </c>
      <c r="D41" s="196">
        <v>9251.009</v>
      </c>
      <c r="E41" s="196">
        <v>10366.719</v>
      </c>
      <c r="F41" s="196">
        <v>11561.622</v>
      </c>
      <c r="G41" s="86"/>
      <c r="H41" s="138"/>
      <c r="I41" s="87"/>
      <c r="J41" s="91"/>
      <c r="N41" s="202"/>
      <c r="O41" s="202"/>
      <c r="P41" s="202"/>
      <c r="Q41" s="202"/>
    </row>
    <row r="42" spans="1:17" ht="15.75" thickTop="1">
      <c r="A42" s="72"/>
      <c r="B42" s="153" t="s">
        <v>138</v>
      </c>
      <c r="C42" s="197">
        <v>7941.7</v>
      </c>
      <c r="D42" s="197">
        <v>9457.162</v>
      </c>
      <c r="E42" s="197">
        <v>10810.72</v>
      </c>
      <c r="F42" s="197">
        <v>12064.532</v>
      </c>
      <c r="G42" s="125"/>
      <c r="H42" s="139"/>
      <c r="I42" s="126"/>
      <c r="J42" s="91"/>
      <c r="N42" s="202"/>
      <c r="O42" s="202"/>
      <c r="P42" s="202"/>
      <c r="Q42" s="202"/>
    </row>
    <row r="43" spans="1:17" ht="15">
      <c r="A43" s="72"/>
      <c r="B43" s="153" t="s">
        <v>139</v>
      </c>
      <c r="C43" s="197">
        <v>104.06700000000001</v>
      </c>
      <c r="D43" s="197">
        <v>206.153</v>
      </c>
      <c r="E43" s="197">
        <v>444.001</v>
      </c>
      <c r="F43" s="197">
        <v>502.91</v>
      </c>
      <c r="G43" s="262"/>
      <c r="H43" s="151"/>
      <c r="I43" s="152"/>
      <c r="J43" s="91"/>
      <c r="N43" s="202"/>
      <c r="O43" s="202"/>
      <c r="P43" s="202"/>
      <c r="Q43" s="202"/>
    </row>
    <row r="44" spans="1:10" ht="9.75" customHeight="1" thickBot="1">
      <c r="A44" s="72"/>
      <c r="B44" s="155"/>
      <c r="C44" s="93"/>
      <c r="D44" s="93"/>
      <c r="E44" s="93"/>
      <c r="F44" s="93"/>
      <c r="G44" s="156"/>
      <c r="H44" s="156"/>
      <c r="I44" s="156"/>
      <c r="J44" s="91"/>
    </row>
    <row r="45" spans="1:12" ht="20.25" thickBot="1" thickTop="1">
      <c r="A45" s="72"/>
      <c r="B45" s="127" t="s">
        <v>131</v>
      </c>
      <c r="C45" s="128"/>
      <c r="D45" s="128"/>
      <c r="E45" s="128"/>
      <c r="F45" s="128"/>
      <c r="G45" s="128"/>
      <c r="H45" s="128"/>
      <c r="I45" s="129"/>
      <c r="J45" s="91"/>
      <c r="L45" s="11"/>
    </row>
    <row r="46" spans="1:12" ht="8.25" customHeight="1" thickTop="1">
      <c r="A46" s="72"/>
      <c r="B46" s="111"/>
      <c r="C46" s="111"/>
      <c r="D46" s="110"/>
      <c r="E46" s="110"/>
      <c r="F46" s="110"/>
      <c r="G46" s="110"/>
      <c r="H46" s="110"/>
      <c r="I46" s="110"/>
      <c r="J46" s="91"/>
      <c r="L46" s="11"/>
    </row>
    <row r="47" spans="1:12" ht="15.75">
      <c r="A47" s="72"/>
      <c r="B47" s="11" t="s">
        <v>54</v>
      </c>
      <c r="C47" s="11"/>
      <c r="D47" s="83"/>
      <c r="E47" s="83"/>
      <c r="F47" s="11" t="s">
        <v>55</v>
      </c>
      <c r="G47" s="83"/>
      <c r="H47" s="83"/>
      <c r="I47" s="83"/>
      <c r="J47" s="91"/>
      <c r="L47" s="11"/>
    </row>
    <row r="48" spans="1:12" ht="15.75">
      <c r="A48" s="72"/>
      <c r="B48" s="11" t="s">
        <v>135</v>
      </c>
      <c r="C48" s="11"/>
      <c r="D48" s="83"/>
      <c r="E48" s="83"/>
      <c r="F48" s="11" t="s">
        <v>126</v>
      </c>
      <c r="G48" s="83"/>
      <c r="H48" s="83"/>
      <c r="I48" s="83"/>
      <c r="J48" s="91"/>
      <c r="L48" s="11"/>
    </row>
    <row r="49" spans="1:12" ht="15.75">
      <c r="A49" s="72"/>
      <c r="B49" s="11" t="s">
        <v>127</v>
      </c>
      <c r="C49" s="11"/>
      <c r="D49" s="83"/>
      <c r="E49" s="83"/>
      <c r="F49" s="11" t="s">
        <v>128</v>
      </c>
      <c r="G49" s="83"/>
      <c r="H49" s="83"/>
      <c r="I49" s="83"/>
      <c r="J49" s="91"/>
      <c r="L49" s="11"/>
    </row>
    <row r="50" spans="1:12" ht="9.75" customHeight="1" thickBot="1">
      <c r="A50" s="105"/>
      <c r="B50" s="65"/>
      <c r="C50" s="65"/>
      <c r="D50" s="106"/>
      <c r="E50" s="106"/>
      <c r="F50" s="106"/>
      <c r="G50" s="106"/>
      <c r="H50" s="106"/>
      <c r="I50" s="106"/>
      <c r="J50" s="10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3" spans="3:6" ht="15">
      <c r="C53" s="258"/>
      <c r="D53" s="258"/>
      <c r="E53" s="258"/>
      <c r="F53" s="258"/>
    </row>
  </sheetData>
  <mergeCells count="6">
    <mergeCell ref="G23:I23"/>
    <mergeCell ref="G27:I27"/>
    <mergeCell ref="D5:E5"/>
    <mergeCell ref="G14:I14"/>
    <mergeCell ref="G15:I15"/>
    <mergeCell ref="G17:I17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3"/>
  <sheetViews>
    <sheetView showGridLines="0" defaultGridColor="0" zoomScale="70" zoomScaleNormal="70" colorId="22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49</v>
      </c>
      <c r="B2" s="19" t="s">
        <v>105</v>
      </c>
      <c r="C2" s="19"/>
      <c r="L2" s="11"/>
    </row>
    <row r="3" spans="1:12" ht="18">
      <c r="A3" s="3"/>
      <c r="B3" s="19" t="s">
        <v>106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181</v>
      </c>
      <c r="C6" s="74"/>
      <c r="D6" s="277" t="s">
        <v>3</v>
      </c>
      <c r="E6" s="277"/>
      <c r="F6" s="75"/>
      <c r="G6" s="74"/>
      <c r="H6" s="75"/>
      <c r="I6" s="76"/>
      <c r="J6" s="91"/>
    </row>
    <row r="7" spans="1:10" ht="15.75">
      <c r="A7" s="72"/>
      <c r="B7" s="73" t="s">
        <v>182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180</v>
      </c>
      <c r="D8" s="78" t="s">
        <v>180</v>
      </c>
      <c r="E8" s="78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146</v>
      </c>
      <c r="C10" s="196">
        <v>-10.8</v>
      </c>
      <c r="D10" s="196">
        <v>160.6</v>
      </c>
      <c r="E10" s="196">
        <v>12.7</v>
      </c>
      <c r="F10" s="196">
        <v>-31.5</v>
      </c>
      <c r="G10" s="86"/>
      <c r="H10" s="138"/>
      <c r="I10" s="87"/>
      <c r="J10" s="91"/>
      <c r="N10" s="202"/>
      <c r="O10" s="202"/>
      <c r="P10" s="202"/>
      <c r="Q10" s="202"/>
    </row>
    <row r="11" spans="1:17" ht="6" customHeight="1" thickTop="1">
      <c r="A11" s="72"/>
      <c r="B11" s="97"/>
      <c r="C11" s="198"/>
      <c r="D11" s="199"/>
      <c r="E11" s="199"/>
      <c r="F11" s="200"/>
      <c r="G11" s="92"/>
      <c r="H11" s="93"/>
      <c r="I11" s="94"/>
      <c r="J11" s="91"/>
      <c r="N11" s="202"/>
      <c r="O11" s="202"/>
      <c r="P11" s="202"/>
      <c r="Q11" s="202"/>
    </row>
    <row r="12" spans="1:17" s="168" customFormat="1" ht="16.5" customHeight="1">
      <c r="A12" s="164"/>
      <c r="B12" s="157" t="s">
        <v>124</v>
      </c>
      <c r="C12" s="184">
        <v>87.79</v>
      </c>
      <c r="D12" s="184">
        <v>-13.493000000000004</v>
      </c>
      <c r="E12" s="184">
        <v>-26.471000000000004</v>
      </c>
      <c r="F12" s="184">
        <v>53.349000000000004</v>
      </c>
      <c r="G12" s="239" t="s">
        <v>155</v>
      </c>
      <c r="H12" s="239"/>
      <c r="I12" s="166"/>
      <c r="J12" s="167"/>
      <c r="N12" s="202"/>
      <c r="O12" s="202"/>
      <c r="P12" s="202"/>
      <c r="Q12" s="202"/>
    </row>
    <row r="13" spans="1:17" s="168" customFormat="1" ht="16.5" customHeight="1">
      <c r="A13" s="169"/>
      <c r="B13" s="153" t="s">
        <v>109</v>
      </c>
      <c r="C13" s="184">
        <v>53.61</v>
      </c>
      <c r="D13" s="184">
        <v>25.473</v>
      </c>
      <c r="E13" s="184">
        <v>-10.496000000000002</v>
      </c>
      <c r="F13" s="184">
        <v>30.816000000000003</v>
      </c>
      <c r="G13" s="239" t="s">
        <v>169</v>
      </c>
      <c r="H13" s="239"/>
      <c r="I13" s="166"/>
      <c r="J13" s="167"/>
      <c r="N13" s="202"/>
      <c r="O13" s="202"/>
      <c r="P13" s="202"/>
      <c r="Q13" s="202"/>
    </row>
    <row r="14" spans="1:17" s="168" customFormat="1" ht="16.5" customHeight="1">
      <c r="A14" s="169"/>
      <c r="B14" s="153" t="s">
        <v>149</v>
      </c>
      <c r="C14" s="184">
        <v>16.452</v>
      </c>
      <c r="D14" s="184">
        <v>-52.732</v>
      </c>
      <c r="E14" s="184">
        <v>-20.661</v>
      </c>
      <c r="F14" s="184">
        <v>14.408999999999999</v>
      </c>
      <c r="G14" s="239" t="s">
        <v>170</v>
      </c>
      <c r="H14" s="239"/>
      <c r="I14" s="166"/>
      <c r="J14" s="167"/>
      <c r="N14" s="202"/>
      <c r="O14" s="202"/>
      <c r="P14" s="202"/>
      <c r="Q14" s="202"/>
    </row>
    <row r="15" spans="1:17" s="168" customFormat="1" ht="27" customHeight="1">
      <c r="A15" s="169"/>
      <c r="B15" s="153" t="s">
        <v>50</v>
      </c>
      <c r="C15" s="184">
        <v>2.5520000000000005</v>
      </c>
      <c r="D15" s="184">
        <v>15.198999999999998</v>
      </c>
      <c r="E15" s="184">
        <v>3.001999999999999</v>
      </c>
      <c r="F15" s="184">
        <v>8.636999999999999</v>
      </c>
      <c r="G15" s="280" t="s">
        <v>157</v>
      </c>
      <c r="H15" s="281"/>
      <c r="I15" s="279"/>
      <c r="J15" s="167"/>
      <c r="N15" s="202"/>
      <c r="O15" s="202"/>
      <c r="P15" s="202"/>
      <c r="Q15" s="202"/>
    </row>
    <row r="16" spans="1:17" s="168" customFormat="1" ht="16.5" customHeight="1">
      <c r="A16" s="169"/>
      <c r="B16" s="155" t="s">
        <v>97</v>
      </c>
      <c r="C16" s="184">
        <v>10.909537</v>
      </c>
      <c r="D16" s="184">
        <v>24.21467299999999</v>
      </c>
      <c r="E16" s="184">
        <v>9.478685</v>
      </c>
      <c r="F16" s="184">
        <v>15</v>
      </c>
      <c r="G16" s="267"/>
      <c r="H16" s="268"/>
      <c r="I16" s="166"/>
      <c r="J16" s="167"/>
      <c r="N16" s="202"/>
      <c r="O16" s="202"/>
      <c r="P16" s="202"/>
      <c r="Q16" s="202"/>
    </row>
    <row r="17" spans="1:17" s="168" customFormat="1" ht="16.5" customHeight="1">
      <c r="A17" s="169"/>
      <c r="B17" s="153" t="s">
        <v>98</v>
      </c>
      <c r="C17" s="184">
        <v>-8.357537</v>
      </c>
      <c r="D17" s="184">
        <v>-9.015672999999992</v>
      </c>
      <c r="E17" s="184">
        <v>-6.476685000000002</v>
      </c>
      <c r="F17" s="184">
        <v>-6.363000000000001</v>
      </c>
      <c r="G17" s="239"/>
      <c r="H17" s="269"/>
      <c r="I17" s="166"/>
      <c r="J17" s="167"/>
      <c r="N17" s="202"/>
      <c r="O17" s="202"/>
      <c r="P17" s="202"/>
      <c r="Q17" s="202"/>
    </row>
    <row r="18" spans="1:17" s="168" customFormat="1" ht="27" customHeight="1">
      <c r="A18" s="169"/>
      <c r="B18" s="155" t="s">
        <v>51</v>
      </c>
      <c r="C18" s="184">
        <v>11.601</v>
      </c>
      <c r="D18" s="184">
        <v>2.973</v>
      </c>
      <c r="E18" s="184">
        <v>-2.6820000000000004</v>
      </c>
      <c r="F18" s="184">
        <v>-0.46599999999999997</v>
      </c>
      <c r="G18" s="280" t="s">
        <v>171</v>
      </c>
      <c r="H18" s="281"/>
      <c r="I18" s="279"/>
      <c r="J18" s="167"/>
      <c r="N18" s="202"/>
      <c r="O18" s="202"/>
      <c r="P18" s="202"/>
      <c r="Q18" s="202"/>
    </row>
    <row r="19" spans="1:17" s="168" customFormat="1" ht="16.5" customHeight="1">
      <c r="A19" s="169"/>
      <c r="B19" s="155" t="s">
        <v>97</v>
      </c>
      <c r="C19" s="184">
        <v>22.498608690158527</v>
      </c>
      <c r="D19" s="184">
        <v>21.541165719923125</v>
      </c>
      <c r="E19" s="184">
        <v>16.2545017886271</v>
      </c>
      <c r="F19" s="184">
        <v>9.529750791213479</v>
      </c>
      <c r="G19" s="239" t="s">
        <v>172</v>
      </c>
      <c r="H19" s="239"/>
      <c r="I19" s="166"/>
      <c r="J19" s="167"/>
      <c r="N19" s="202"/>
      <c r="O19" s="202"/>
      <c r="P19" s="202"/>
      <c r="Q19" s="202"/>
    </row>
    <row r="20" spans="1:17" s="168" customFormat="1" ht="16.5" customHeight="1">
      <c r="A20" s="169"/>
      <c r="B20" s="153" t="s">
        <v>98</v>
      </c>
      <c r="C20" s="184">
        <v>-10.897608690158526</v>
      </c>
      <c r="D20" s="184">
        <v>-18.568165719923126</v>
      </c>
      <c r="E20" s="184">
        <v>-18.936501788627098</v>
      </c>
      <c r="F20" s="184">
        <v>-9.995750791213478</v>
      </c>
      <c r="G20" s="239" t="s">
        <v>173</v>
      </c>
      <c r="H20" s="239"/>
      <c r="I20" s="166"/>
      <c r="J20" s="167"/>
      <c r="N20" s="202"/>
      <c r="O20" s="202"/>
      <c r="P20" s="202"/>
      <c r="Q20" s="202"/>
    </row>
    <row r="21" spans="1:17" s="168" customFormat="1" ht="16.5" customHeight="1">
      <c r="A21" s="169"/>
      <c r="B21" s="153" t="s">
        <v>110</v>
      </c>
      <c r="C21" s="184">
        <v>3.575</v>
      </c>
      <c r="D21" s="184">
        <v>-4.406000000000001</v>
      </c>
      <c r="E21" s="184">
        <v>4.3660000000000005</v>
      </c>
      <c r="F21" s="184">
        <v>-0.0470000000000006</v>
      </c>
      <c r="G21" s="239"/>
      <c r="H21" s="165"/>
      <c r="I21" s="166"/>
      <c r="J21" s="167"/>
      <c r="N21" s="202"/>
      <c r="O21" s="202"/>
      <c r="P21" s="202"/>
      <c r="Q21" s="202"/>
    </row>
    <row r="22" spans="1:17" s="168" customFormat="1" ht="16.5" customHeight="1">
      <c r="A22" s="169"/>
      <c r="B22" s="153"/>
      <c r="C22" s="186"/>
      <c r="D22" s="187"/>
      <c r="E22" s="187"/>
      <c r="F22" s="188"/>
      <c r="G22" s="239"/>
      <c r="H22" s="165"/>
      <c r="I22" s="166"/>
      <c r="J22" s="167"/>
      <c r="N22" s="202"/>
      <c r="O22" s="202"/>
      <c r="P22" s="202"/>
      <c r="Q22" s="202"/>
    </row>
    <row r="23" spans="1:17" s="168" customFormat="1" ht="16.5" customHeight="1">
      <c r="A23" s="169"/>
      <c r="B23" s="157" t="s">
        <v>100</v>
      </c>
      <c r="C23" s="189"/>
      <c r="D23" s="190"/>
      <c r="E23" s="190"/>
      <c r="F23" s="191"/>
      <c r="G23" s="239"/>
      <c r="H23" s="165"/>
      <c r="I23" s="166"/>
      <c r="J23" s="167"/>
      <c r="N23" s="202"/>
      <c r="O23" s="202"/>
      <c r="P23" s="202"/>
      <c r="Q23" s="202"/>
    </row>
    <row r="24" spans="1:17" s="168" customFormat="1" ht="16.5" customHeight="1">
      <c r="A24" s="169"/>
      <c r="B24" s="158" t="s">
        <v>121</v>
      </c>
      <c r="C24" s="184">
        <v>0</v>
      </c>
      <c r="D24" s="184">
        <v>0</v>
      </c>
      <c r="E24" s="184">
        <v>0</v>
      </c>
      <c r="F24" s="184">
        <v>0</v>
      </c>
      <c r="G24" s="239" t="s">
        <v>174</v>
      </c>
      <c r="H24" s="165"/>
      <c r="I24" s="166"/>
      <c r="J24" s="167"/>
      <c r="N24" s="202"/>
      <c r="O24" s="202"/>
      <c r="P24" s="202"/>
      <c r="Q24" s="202"/>
    </row>
    <row r="25" spans="1:17" s="168" customFormat="1" ht="16.5" customHeight="1">
      <c r="A25" s="169"/>
      <c r="B25" s="158" t="s">
        <v>111</v>
      </c>
      <c r="C25" s="184">
        <v>-22.925</v>
      </c>
      <c r="D25" s="184">
        <v>-26.805</v>
      </c>
      <c r="E25" s="184">
        <v>-9.543999999999999</v>
      </c>
      <c r="F25" s="184">
        <v>15.406999999999996</v>
      </c>
      <c r="G25" s="239"/>
      <c r="H25" s="165"/>
      <c r="I25" s="166"/>
      <c r="J25" s="167"/>
      <c r="N25" s="202"/>
      <c r="O25" s="202"/>
      <c r="P25" s="202"/>
      <c r="Q25" s="202"/>
    </row>
    <row r="26" spans="1:17" s="168" customFormat="1" ht="16.5" customHeight="1">
      <c r="A26" s="169"/>
      <c r="C26" s="185"/>
      <c r="D26" s="185"/>
      <c r="E26" s="187"/>
      <c r="F26" s="188"/>
      <c r="G26" s="239"/>
      <c r="H26" s="165"/>
      <c r="I26" s="166"/>
      <c r="J26" s="167"/>
      <c r="N26" s="202"/>
      <c r="O26" s="202"/>
      <c r="P26" s="202"/>
      <c r="Q26" s="202"/>
    </row>
    <row r="27" spans="1:17" s="168" customFormat="1" ht="16.5" customHeight="1">
      <c r="A27" s="169"/>
      <c r="B27" s="168" t="s">
        <v>52</v>
      </c>
      <c r="C27" s="184">
        <v>0</v>
      </c>
      <c r="D27" s="184">
        <v>0</v>
      </c>
      <c r="E27" s="184">
        <v>0</v>
      </c>
      <c r="F27" s="184">
        <v>0</v>
      </c>
      <c r="G27" s="239" t="s">
        <v>174</v>
      </c>
      <c r="H27" s="170"/>
      <c r="I27" s="171"/>
      <c r="J27" s="167"/>
      <c r="N27" s="202"/>
      <c r="O27" s="202"/>
      <c r="P27" s="202"/>
      <c r="Q27" s="202"/>
    </row>
    <row r="28" spans="1:17" s="168" customFormat="1" ht="16.5" customHeight="1">
      <c r="A28" s="169"/>
      <c r="B28" s="158" t="s">
        <v>150</v>
      </c>
      <c r="C28" s="186">
        <v>-0.18300000000000005</v>
      </c>
      <c r="D28" s="186">
        <v>0.008999999999999897</v>
      </c>
      <c r="E28" s="186">
        <v>0.772</v>
      </c>
      <c r="F28" s="186">
        <v>-0.068</v>
      </c>
      <c r="G28" s="239"/>
      <c r="H28" s="165"/>
      <c r="I28" s="166"/>
      <c r="J28" s="167"/>
      <c r="N28" s="202"/>
      <c r="O28" s="202"/>
      <c r="P28" s="202"/>
      <c r="Q28" s="202"/>
    </row>
    <row r="29" spans="1:17" s="168" customFormat="1" ht="16.5" customHeight="1">
      <c r="A29" s="169"/>
      <c r="B29" s="159" t="s">
        <v>53</v>
      </c>
      <c r="C29" s="192">
        <v>0</v>
      </c>
      <c r="D29" s="192">
        <v>0</v>
      </c>
      <c r="E29" s="192">
        <v>0</v>
      </c>
      <c r="F29" s="192">
        <v>0</v>
      </c>
      <c r="G29" s="239" t="s">
        <v>174</v>
      </c>
      <c r="H29" s="165"/>
      <c r="I29" s="166"/>
      <c r="J29" s="167"/>
      <c r="N29" s="202"/>
      <c r="O29" s="202"/>
      <c r="P29" s="202"/>
      <c r="Q29" s="202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2"/>
      <c r="O30" s="202"/>
      <c r="P30" s="202"/>
      <c r="Q30" s="202"/>
    </row>
    <row r="31" spans="1:17" s="168" customFormat="1" ht="16.5" customHeight="1">
      <c r="A31" s="169"/>
      <c r="B31" s="158" t="s">
        <v>133</v>
      </c>
      <c r="C31" s="184">
        <v>-3.213000000000008</v>
      </c>
      <c r="D31" s="184">
        <v>-2.7239999999999895</v>
      </c>
      <c r="E31" s="184">
        <v>8.566999999999972</v>
      </c>
      <c r="F31" s="184">
        <v>-3.1059999999999572</v>
      </c>
      <c r="G31" s="177"/>
      <c r="H31" s="165"/>
      <c r="I31" s="166"/>
      <c r="J31" s="167"/>
      <c r="N31" s="202"/>
      <c r="O31" s="202"/>
      <c r="P31" s="202"/>
      <c r="Q31" s="202"/>
    </row>
    <row r="32" spans="1:17" s="168" customFormat="1" ht="16.5" customHeight="1">
      <c r="A32" s="169"/>
      <c r="B32" s="158" t="s">
        <v>129</v>
      </c>
      <c r="C32" s="184"/>
      <c r="D32" s="184"/>
      <c r="E32" s="184"/>
      <c r="F32" s="184"/>
      <c r="G32" s="177"/>
      <c r="H32" s="165"/>
      <c r="I32" s="166"/>
      <c r="J32" s="167"/>
      <c r="N32" s="202"/>
      <c r="O32" s="202"/>
      <c r="P32" s="202"/>
      <c r="Q32" s="202"/>
    </row>
    <row r="33" spans="1:17" s="168" customFormat="1" ht="16.5" customHeight="1">
      <c r="A33" s="169"/>
      <c r="B33" s="158" t="s">
        <v>130</v>
      </c>
      <c r="C33" s="186"/>
      <c r="D33" s="186"/>
      <c r="E33" s="186"/>
      <c r="F33" s="186"/>
      <c r="G33" s="177"/>
      <c r="H33" s="165"/>
      <c r="I33" s="166"/>
      <c r="J33" s="167"/>
      <c r="N33" s="202"/>
      <c r="O33" s="202"/>
      <c r="P33" s="202"/>
      <c r="Q33" s="202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2"/>
      <c r="O34" s="202"/>
      <c r="P34" s="202"/>
      <c r="Q34" s="202"/>
    </row>
    <row r="35" spans="1:17" s="168" customFormat="1" ht="16.5" customHeight="1">
      <c r="A35" s="169"/>
      <c r="B35" s="180" t="s">
        <v>122</v>
      </c>
      <c r="C35" s="189"/>
      <c r="D35" s="189"/>
      <c r="E35" s="189"/>
      <c r="F35" s="189"/>
      <c r="G35" s="177"/>
      <c r="H35" s="165"/>
      <c r="I35" s="166"/>
      <c r="J35" s="167"/>
      <c r="N35" s="202"/>
      <c r="O35" s="202"/>
      <c r="P35" s="202"/>
      <c r="Q35" s="202"/>
    </row>
    <row r="36" spans="1:17" s="168" customFormat="1" ht="16.5" customHeight="1">
      <c r="A36" s="169"/>
      <c r="B36" s="172" t="s">
        <v>134</v>
      </c>
      <c r="C36" s="184">
        <v>-15.998000000000008</v>
      </c>
      <c r="D36" s="184">
        <v>-22.790999999999983</v>
      </c>
      <c r="E36" s="184">
        <v>36.69199999999998</v>
      </c>
      <c r="F36" s="184">
        <v>30.195</v>
      </c>
      <c r="G36" s="177"/>
      <c r="H36" s="165"/>
      <c r="I36" s="166"/>
      <c r="J36" s="167"/>
      <c r="N36" s="202"/>
      <c r="O36" s="202"/>
      <c r="P36" s="202"/>
      <c r="Q36" s="202"/>
    </row>
    <row r="37" spans="1:17" s="168" customFormat="1" ht="16.5" customHeight="1">
      <c r="A37" s="169"/>
      <c r="B37" s="158" t="s">
        <v>120</v>
      </c>
      <c r="C37" s="184"/>
      <c r="D37" s="184"/>
      <c r="E37" s="184"/>
      <c r="F37" s="184"/>
      <c r="G37" s="177"/>
      <c r="H37" s="165"/>
      <c r="I37" s="166"/>
      <c r="J37" s="167"/>
      <c r="N37" s="202"/>
      <c r="O37" s="202"/>
      <c r="P37" s="202"/>
      <c r="Q37" s="202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2"/>
      <c r="O38" s="202"/>
      <c r="P38" s="202"/>
      <c r="Q38" s="202"/>
    </row>
    <row r="39" spans="1:17" s="168" customFormat="1" ht="16.5" customHeight="1" thickBot="1" thickTop="1">
      <c r="A39" s="169"/>
      <c r="B39" s="102" t="s">
        <v>153</v>
      </c>
      <c r="C39" s="193">
        <v>34.67099999999999</v>
      </c>
      <c r="D39" s="193">
        <v>94.79600000000002</v>
      </c>
      <c r="E39" s="193">
        <v>22.71599999999995</v>
      </c>
      <c r="F39" s="193">
        <v>64.27700000000004</v>
      </c>
      <c r="G39" s="173"/>
      <c r="H39" s="174"/>
      <c r="I39" s="175"/>
      <c r="J39" s="167"/>
      <c r="N39" s="202"/>
      <c r="O39" s="202"/>
      <c r="P39" s="202"/>
      <c r="Q39" s="202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2"/>
      <c r="O40" s="202"/>
      <c r="P40" s="202"/>
      <c r="Q40" s="202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2"/>
      <c r="O41" s="202"/>
      <c r="P41" s="202"/>
      <c r="Q41" s="202"/>
    </row>
    <row r="42" spans="1:17" ht="17.25" thickBot="1" thickTop="1">
      <c r="A42" s="72"/>
      <c r="B42" s="102" t="s">
        <v>117</v>
      </c>
      <c r="C42" s="196">
        <v>53.96900000000001</v>
      </c>
      <c r="D42" s="196">
        <v>185.01</v>
      </c>
      <c r="E42" s="196">
        <v>227.74699999999999</v>
      </c>
      <c r="F42" s="196">
        <v>276.47</v>
      </c>
      <c r="G42" s="86"/>
      <c r="H42" s="138"/>
      <c r="I42" s="87"/>
      <c r="J42" s="91"/>
      <c r="N42" s="202"/>
      <c r="O42" s="202"/>
      <c r="P42" s="202"/>
      <c r="Q42" s="202"/>
    </row>
    <row r="43" spans="1:17" ht="15.75" thickTop="1">
      <c r="A43" s="72"/>
      <c r="B43" s="153" t="s">
        <v>140</v>
      </c>
      <c r="C43" s="197">
        <v>165.09</v>
      </c>
      <c r="D43" s="197">
        <v>259.886</v>
      </c>
      <c r="E43" s="197">
        <v>282.602</v>
      </c>
      <c r="F43" s="197">
        <v>346.879</v>
      </c>
      <c r="G43" s="125"/>
      <c r="H43" s="139"/>
      <c r="I43" s="126"/>
      <c r="J43" s="91"/>
      <c r="N43" s="202"/>
      <c r="O43" s="202"/>
      <c r="P43" s="202"/>
      <c r="Q43" s="202"/>
    </row>
    <row r="44" spans="1:17" ht="15">
      <c r="A44" s="72"/>
      <c r="B44" s="153" t="s">
        <v>141</v>
      </c>
      <c r="C44" s="197">
        <v>111.121</v>
      </c>
      <c r="D44" s="197">
        <v>74.876</v>
      </c>
      <c r="E44" s="197">
        <v>54.855</v>
      </c>
      <c r="F44" s="197">
        <v>70.409</v>
      </c>
      <c r="G44" s="150"/>
      <c r="H44" s="151"/>
      <c r="I44" s="152"/>
      <c r="J44" s="91"/>
      <c r="N44" s="202"/>
      <c r="O44" s="202"/>
      <c r="P44" s="202"/>
      <c r="Q44" s="202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131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54</v>
      </c>
      <c r="C48" s="11"/>
      <c r="D48" s="83"/>
      <c r="E48" s="83"/>
      <c r="F48" s="11" t="s">
        <v>55</v>
      </c>
      <c r="G48" s="83"/>
      <c r="H48" s="83"/>
      <c r="I48" s="83"/>
      <c r="J48" s="91"/>
      <c r="L48" s="11"/>
    </row>
    <row r="49" spans="1:12" ht="15.75">
      <c r="A49" s="72"/>
      <c r="B49" s="11" t="s">
        <v>136</v>
      </c>
      <c r="C49" s="11"/>
      <c r="D49" s="83"/>
      <c r="E49" s="83"/>
      <c r="F49" s="11" t="s">
        <v>126</v>
      </c>
      <c r="G49" s="83"/>
      <c r="H49" s="83"/>
      <c r="I49" s="83"/>
      <c r="J49" s="91"/>
      <c r="L49" s="11"/>
    </row>
    <row r="50" spans="1:12" ht="15.75">
      <c r="A50" s="72"/>
      <c r="B50" s="11" t="s">
        <v>127</v>
      </c>
      <c r="C50" s="11"/>
      <c r="D50" s="83"/>
      <c r="E50" s="83"/>
      <c r="F50" s="11" t="s">
        <v>128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58"/>
      <c r="D53" s="258"/>
      <c r="E53" s="258"/>
      <c r="F53" s="258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3"/>
  <sheetViews>
    <sheetView showGridLines="0" defaultGridColor="0" zoomScale="70" zoomScaleNormal="70" colorId="22" workbookViewId="0" topLeftCell="A2">
      <pane xSplit="2" ySplit="7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49</v>
      </c>
      <c r="B2" s="19" t="s">
        <v>103</v>
      </c>
      <c r="C2" s="19"/>
      <c r="L2" s="11"/>
    </row>
    <row r="3" spans="1:12" ht="18">
      <c r="A3" s="3"/>
      <c r="B3" s="19" t="s">
        <v>104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181</v>
      </c>
      <c r="C6" s="74"/>
      <c r="D6" s="277" t="s">
        <v>3</v>
      </c>
      <c r="E6" s="277"/>
      <c r="F6" s="75"/>
      <c r="G6" s="74"/>
      <c r="H6" s="75"/>
      <c r="I6" s="76"/>
      <c r="J6" s="91"/>
    </row>
    <row r="7" spans="1:10" ht="15.75">
      <c r="A7" s="72"/>
      <c r="B7" s="73" t="s">
        <v>182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180</v>
      </c>
      <c r="D8" s="78" t="s">
        <v>180</v>
      </c>
      <c r="E8" s="78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145</v>
      </c>
      <c r="C10" s="196">
        <f>-'Table 1'!D14</f>
        <v>-175.5</v>
      </c>
      <c r="D10" s="196">
        <f>-'Table 1'!E14</f>
        <v>-73.5</v>
      </c>
      <c r="E10" s="196">
        <f>-'Table 1'!F14</f>
        <v>79.19999999999993</v>
      </c>
      <c r="F10" s="196">
        <f>-'Table 1'!G14</f>
        <v>-125.9</v>
      </c>
      <c r="G10" s="86"/>
      <c r="H10" s="138"/>
      <c r="I10" s="87"/>
      <c r="J10" s="91"/>
      <c r="N10" s="202"/>
      <c r="O10" s="202"/>
      <c r="P10" s="202"/>
      <c r="Q10" s="202"/>
    </row>
    <row r="11" spans="1:17" ht="6" customHeight="1" thickTop="1">
      <c r="A11" s="72"/>
      <c r="B11" s="97"/>
      <c r="C11" s="92"/>
      <c r="D11" s="93"/>
      <c r="E11" s="93"/>
      <c r="F11" s="94"/>
      <c r="G11" s="92"/>
      <c r="H11" s="93"/>
      <c r="I11" s="94"/>
      <c r="J11" s="91"/>
      <c r="N11" s="202"/>
      <c r="O11" s="202"/>
      <c r="P11" s="202"/>
      <c r="Q11" s="202"/>
    </row>
    <row r="12" spans="1:17" s="168" customFormat="1" ht="16.5" customHeight="1">
      <c r="A12" s="164"/>
      <c r="B12" s="157" t="s">
        <v>124</v>
      </c>
      <c r="C12" s="184">
        <v>119.00565784565225</v>
      </c>
      <c r="D12" s="184">
        <v>160.76238674275555</v>
      </c>
      <c r="E12" s="184">
        <v>171.3321135344677</v>
      </c>
      <c r="F12" s="184">
        <v>242.1305547563392</v>
      </c>
      <c r="G12" s="239" t="s">
        <v>155</v>
      </c>
      <c r="H12" s="165"/>
      <c r="I12" s="166"/>
      <c r="J12" s="167"/>
      <c r="N12" s="202"/>
      <c r="O12" s="202"/>
      <c r="P12" s="202"/>
      <c r="Q12" s="202"/>
    </row>
    <row r="13" spans="1:17" s="168" customFormat="1" ht="16.5" customHeight="1">
      <c r="A13" s="169"/>
      <c r="B13" s="153" t="s">
        <v>109</v>
      </c>
      <c r="C13" s="184">
        <v>0.7586339999999999</v>
      </c>
      <c r="D13" s="184">
        <v>14.383465</v>
      </c>
      <c r="E13" s="184">
        <v>-7.0476699999999965</v>
      </c>
      <c r="F13" s="184">
        <v>2.5211699999999992</v>
      </c>
      <c r="G13" s="239" t="s">
        <v>175</v>
      </c>
      <c r="H13" s="165"/>
      <c r="I13" s="166"/>
      <c r="J13" s="167"/>
      <c r="N13" s="202"/>
      <c r="O13" s="202"/>
      <c r="P13" s="202"/>
      <c r="Q13" s="202"/>
    </row>
    <row r="14" spans="1:17" s="168" customFormat="1" ht="16.5" customHeight="1">
      <c r="A14" s="169"/>
      <c r="B14" s="153" t="s">
        <v>149</v>
      </c>
      <c r="C14" s="184">
        <v>94.20726992453154</v>
      </c>
      <c r="D14" s="184">
        <v>96.53109887796508</v>
      </c>
      <c r="E14" s="184">
        <v>154.4199788567266</v>
      </c>
      <c r="F14" s="184">
        <v>221.7985956630289</v>
      </c>
      <c r="G14" s="239"/>
      <c r="H14" s="165"/>
      <c r="I14" s="166"/>
      <c r="J14" s="167"/>
      <c r="N14" s="202"/>
      <c r="O14" s="202"/>
      <c r="P14" s="202"/>
      <c r="Q14" s="202"/>
    </row>
    <row r="15" spans="1:17" s="168" customFormat="1" ht="27" customHeight="1">
      <c r="A15" s="169"/>
      <c r="B15" s="153" t="s">
        <v>50</v>
      </c>
      <c r="C15" s="184">
        <v>0.16799999999999998</v>
      </c>
      <c r="D15" s="184">
        <v>-0.092</v>
      </c>
      <c r="E15" s="184">
        <v>0.046999999999999986</v>
      </c>
      <c r="F15" s="184">
        <v>0.07</v>
      </c>
      <c r="G15" s="280" t="s">
        <v>157</v>
      </c>
      <c r="H15" s="281"/>
      <c r="I15" s="279"/>
      <c r="J15" s="167"/>
      <c r="N15" s="202"/>
      <c r="O15" s="202"/>
      <c r="P15" s="202"/>
      <c r="Q15" s="202"/>
    </row>
    <row r="16" spans="1:17" s="168" customFormat="1" ht="16.5" customHeight="1">
      <c r="A16" s="169"/>
      <c r="B16" s="155" t="s">
        <v>97</v>
      </c>
      <c r="C16" s="184">
        <v>0.18951000000000007</v>
      </c>
      <c r="D16" s="184">
        <v>0.03582000000000002</v>
      </c>
      <c r="E16" s="184">
        <v>0.115753</v>
      </c>
      <c r="F16" s="184">
        <v>0.13855</v>
      </c>
      <c r="G16" s="239"/>
      <c r="H16" s="165"/>
      <c r="I16" s="166"/>
      <c r="J16" s="167"/>
      <c r="N16" s="202"/>
      <c r="O16" s="202"/>
      <c r="P16" s="202"/>
      <c r="Q16" s="202"/>
    </row>
    <row r="17" spans="1:17" s="168" customFormat="1" ht="16.5" customHeight="1">
      <c r="A17" s="169"/>
      <c r="B17" s="153" t="s">
        <v>98</v>
      </c>
      <c r="C17" s="184">
        <v>-0.021510000000000085</v>
      </c>
      <c r="D17" s="184">
        <v>-0.12782000000000002</v>
      </c>
      <c r="E17" s="184">
        <v>-0.06875300000000001</v>
      </c>
      <c r="F17" s="184">
        <v>-0.06855000000000003</v>
      </c>
      <c r="G17" s="239"/>
      <c r="H17" s="165"/>
      <c r="I17" s="166"/>
      <c r="J17" s="167"/>
      <c r="N17" s="202"/>
      <c r="O17" s="202"/>
      <c r="P17" s="202"/>
      <c r="Q17" s="202"/>
    </row>
    <row r="18" spans="1:17" s="168" customFormat="1" ht="16.5" customHeight="1">
      <c r="A18" s="169"/>
      <c r="B18" s="155" t="s">
        <v>51</v>
      </c>
      <c r="C18" s="184">
        <v>7.961753921120707</v>
      </c>
      <c r="D18" s="184">
        <v>21.877822864790463</v>
      </c>
      <c r="E18" s="184">
        <v>13.500804677741119</v>
      </c>
      <c r="F18" s="184">
        <v>27.7937890933103</v>
      </c>
      <c r="G18" s="239" t="s">
        <v>177</v>
      </c>
      <c r="H18" s="165"/>
      <c r="I18" s="166"/>
      <c r="J18" s="167"/>
      <c r="N18" s="202"/>
      <c r="O18" s="202"/>
      <c r="P18" s="202"/>
      <c r="Q18" s="202"/>
    </row>
    <row r="19" spans="1:17" s="168" customFormat="1" ht="16.5" customHeight="1">
      <c r="A19" s="169"/>
      <c r="B19" s="155" t="s">
        <v>97</v>
      </c>
      <c r="C19" s="184">
        <v>9.7</v>
      </c>
      <c r="D19" s="184">
        <v>33.6</v>
      </c>
      <c r="E19" s="184">
        <v>16.5</v>
      </c>
      <c r="F19" s="184">
        <v>45.7</v>
      </c>
      <c r="G19" s="239"/>
      <c r="H19" s="165"/>
      <c r="I19" s="166"/>
      <c r="J19" s="167"/>
      <c r="N19" s="202"/>
      <c r="O19" s="202"/>
      <c r="P19" s="202"/>
      <c r="Q19" s="202"/>
    </row>
    <row r="20" spans="1:17" s="168" customFormat="1" ht="16.5" customHeight="1">
      <c r="A20" s="169"/>
      <c r="B20" s="153" t="s">
        <v>98</v>
      </c>
      <c r="C20" s="184">
        <v>-1.7382460788792926</v>
      </c>
      <c r="D20" s="184">
        <v>-11.722177135209538</v>
      </c>
      <c r="E20" s="184">
        <v>-2.999195322258881</v>
      </c>
      <c r="F20" s="184">
        <v>-17.906210906689704</v>
      </c>
      <c r="G20" s="239" t="s">
        <v>178</v>
      </c>
      <c r="H20" s="165"/>
      <c r="I20" s="166"/>
      <c r="J20" s="167"/>
      <c r="N20" s="202"/>
      <c r="O20" s="202"/>
      <c r="P20" s="202"/>
      <c r="Q20" s="202"/>
    </row>
    <row r="21" spans="1:17" s="168" customFormat="1" ht="16.5" customHeight="1">
      <c r="A21" s="169"/>
      <c r="B21" s="153" t="s">
        <v>110</v>
      </c>
      <c r="C21" s="184">
        <v>15.91</v>
      </c>
      <c r="D21" s="184">
        <v>28.061999999999998</v>
      </c>
      <c r="E21" s="184">
        <v>10.411999999999999</v>
      </c>
      <c r="F21" s="184">
        <v>-10.053</v>
      </c>
      <c r="G21" s="239"/>
      <c r="H21" s="165"/>
      <c r="I21" s="166"/>
      <c r="J21" s="167"/>
      <c r="N21" s="202"/>
      <c r="O21" s="202"/>
      <c r="P21" s="202"/>
      <c r="Q21" s="202"/>
    </row>
    <row r="22" spans="1:17" s="168" customFormat="1" ht="16.5" customHeight="1">
      <c r="A22" s="169"/>
      <c r="B22" s="153"/>
      <c r="C22" s="186"/>
      <c r="D22" s="187"/>
      <c r="E22" s="187"/>
      <c r="F22" s="188"/>
      <c r="G22" s="239"/>
      <c r="H22" s="165"/>
      <c r="I22" s="166"/>
      <c r="J22" s="167"/>
      <c r="N22" s="202"/>
      <c r="O22" s="202"/>
      <c r="P22" s="202"/>
      <c r="Q22" s="202"/>
    </row>
    <row r="23" spans="1:17" s="168" customFormat="1" ht="16.5" customHeight="1">
      <c r="A23" s="169"/>
      <c r="B23" s="157" t="s">
        <v>100</v>
      </c>
      <c r="C23" s="189"/>
      <c r="D23" s="190"/>
      <c r="E23" s="190"/>
      <c r="F23" s="191"/>
      <c r="G23" s="239"/>
      <c r="H23" s="165"/>
      <c r="I23" s="166"/>
      <c r="J23" s="167"/>
      <c r="N23" s="202"/>
      <c r="O23" s="202"/>
      <c r="P23" s="202"/>
      <c r="Q23" s="202"/>
    </row>
    <row r="24" spans="1:17" s="168" customFormat="1" ht="16.5" customHeight="1">
      <c r="A24" s="169"/>
      <c r="B24" s="158" t="s">
        <v>121</v>
      </c>
      <c r="C24" s="184">
        <v>0</v>
      </c>
      <c r="D24" s="184">
        <v>0</v>
      </c>
      <c r="E24" s="184">
        <v>0</v>
      </c>
      <c r="F24" s="184">
        <v>0</v>
      </c>
      <c r="G24" s="239" t="s">
        <v>174</v>
      </c>
      <c r="H24" s="165"/>
      <c r="I24" s="166"/>
      <c r="J24" s="167"/>
      <c r="N24" s="202"/>
      <c r="O24" s="202"/>
      <c r="P24" s="202"/>
      <c r="Q24" s="202"/>
    </row>
    <row r="25" spans="1:17" s="168" customFormat="1" ht="16.5" customHeight="1">
      <c r="A25" s="169"/>
      <c r="B25" s="158" t="s">
        <v>111</v>
      </c>
      <c r="C25" s="184">
        <v>-6.101</v>
      </c>
      <c r="D25" s="184">
        <v>7.635</v>
      </c>
      <c r="E25" s="184">
        <v>-5.8660000000000005</v>
      </c>
      <c r="F25" s="184">
        <v>0.02200000000000024</v>
      </c>
      <c r="G25" s="239"/>
      <c r="H25" s="165"/>
      <c r="I25" s="166"/>
      <c r="J25" s="167"/>
      <c r="N25" s="202"/>
      <c r="O25" s="202"/>
      <c r="P25" s="202"/>
      <c r="Q25" s="202"/>
    </row>
    <row r="26" spans="1:17" s="168" customFormat="1" ht="16.5" customHeight="1">
      <c r="A26" s="169"/>
      <c r="C26" s="185"/>
      <c r="D26" s="185"/>
      <c r="E26" s="187"/>
      <c r="F26" s="188"/>
      <c r="G26" s="239"/>
      <c r="H26" s="165"/>
      <c r="I26" s="166"/>
      <c r="J26" s="167"/>
      <c r="N26" s="202"/>
      <c r="O26" s="202"/>
      <c r="P26" s="202"/>
      <c r="Q26" s="202"/>
    </row>
    <row r="27" spans="1:17" s="168" customFormat="1" ht="16.5" customHeight="1">
      <c r="A27" s="169"/>
      <c r="B27" s="168" t="s">
        <v>52</v>
      </c>
      <c r="C27" s="184">
        <v>0</v>
      </c>
      <c r="D27" s="184">
        <v>0</v>
      </c>
      <c r="E27" s="184">
        <v>0</v>
      </c>
      <c r="F27" s="184">
        <v>0</v>
      </c>
      <c r="G27" s="239" t="s">
        <v>174</v>
      </c>
      <c r="H27" s="170"/>
      <c r="I27" s="171"/>
      <c r="J27" s="167"/>
      <c r="N27" s="202"/>
      <c r="O27" s="202"/>
      <c r="P27" s="202"/>
      <c r="Q27" s="202"/>
    </row>
    <row r="28" spans="1:17" s="168" customFormat="1" ht="16.5" customHeight="1">
      <c r="A28" s="169"/>
      <c r="B28" s="158" t="s">
        <v>150</v>
      </c>
      <c r="C28" s="186">
        <v>0</v>
      </c>
      <c r="D28" s="186">
        <v>0</v>
      </c>
      <c r="E28" s="186">
        <v>0</v>
      </c>
      <c r="F28" s="186">
        <v>0</v>
      </c>
      <c r="G28" s="239" t="s">
        <v>174</v>
      </c>
      <c r="H28" s="165"/>
      <c r="I28" s="166"/>
      <c r="J28" s="167"/>
      <c r="N28" s="202"/>
      <c r="O28" s="202"/>
      <c r="P28" s="202"/>
      <c r="Q28" s="202"/>
    </row>
    <row r="29" spans="1:17" s="168" customFormat="1" ht="16.5" customHeight="1">
      <c r="A29" s="169"/>
      <c r="B29" s="159" t="s">
        <v>53</v>
      </c>
      <c r="C29" s="192">
        <v>0</v>
      </c>
      <c r="D29" s="192">
        <v>0</v>
      </c>
      <c r="E29" s="192">
        <v>0</v>
      </c>
      <c r="F29" s="192">
        <v>0</v>
      </c>
      <c r="G29" s="239" t="s">
        <v>163</v>
      </c>
      <c r="H29" s="165"/>
      <c r="I29" s="166"/>
      <c r="J29" s="167"/>
      <c r="N29" s="202"/>
      <c r="O29" s="202"/>
      <c r="P29" s="202"/>
      <c r="Q29" s="202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2"/>
      <c r="O30" s="202"/>
      <c r="P30" s="202"/>
      <c r="Q30" s="202"/>
    </row>
    <row r="31" spans="1:17" s="168" customFormat="1" ht="16.5" customHeight="1">
      <c r="A31" s="169"/>
      <c r="B31" s="158" t="s">
        <v>133</v>
      </c>
      <c r="C31" s="184">
        <v>0</v>
      </c>
      <c r="D31" s="184">
        <v>0</v>
      </c>
      <c r="E31" s="184">
        <v>0</v>
      </c>
      <c r="F31" s="184">
        <v>0</v>
      </c>
      <c r="G31" s="177"/>
      <c r="H31" s="165"/>
      <c r="I31" s="166"/>
      <c r="J31" s="167"/>
      <c r="N31" s="202"/>
      <c r="O31" s="202"/>
      <c r="P31" s="202"/>
      <c r="Q31" s="202"/>
    </row>
    <row r="32" spans="1:17" s="168" customFormat="1" ht="16.5" customHeight="1">
      <c r="A32" s="169"/>
      <c r="B32" s="158" t="s">
        <v>129</v>
      </c>
      <c r="C32" s="184"/>
      <c r="D32" s="184"/>
      <c r="E32" s="184"/>
      <c r="F32" s="184"/>
      <c r="G32" s="177"/>
      <c r="H32" s="165"/>
      <c r="I32" s="166"/>
      <c r="J32" s="167"/>
      <c r="N32" s="202"/>
      <c r="O32" s="202"/>
      <c r="P32" s="202"/>
      <c r="Q32" s="202"/>
    </row>
    <row r="33" spans="1:17" s="168" customFormat="1" ht="16.5" customHeight="1">
      <c r="A33" s="169"/>
      <c r="B33" s="158" t="s">
        <v>130</v>
      </c>
      <c r="C33" s="186"/>
      <c r="D33" s="186"/>
      <c r="E33" s="186"/>
      <c r="F33" s="186"/>
      <c r="G33" s="177"/>
      <c r="H33" s="165"/>
      <c r="I33" s="166"/>
      <c r="J33" s="167"/>
      <c r="N33" s="202"/>
      <c r="O33" s="202"/>
      <c r="P33" s="202"/>
      <c r="Q33" s="202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2"/>
      <c r="O34" s="202"/>
      <c r="P34" s="202"/>
      <c r="Q34" s="202"/>
    </row>
    <row r="35" spans="1:17" s="168" customFormat="1" ht="16.5" customHeight="1">
      <c r="A35" s="169"/>
      <c r="B35" s="180" t="s">
        <v>122</v>
      </c>
      <c r="C35" s="189"/>
      <c r="D35" s="189"/>
      <c r="E35" s="189"/>
      <c r="F35" s="189"/>
      <c r="G35" s="177"/>
      <c r="H35" s="165"/>
      <c r="I35" s="166"/>
      <c r="J35" s="167"/>
      <c r="N35" s="202"/>
      <c r="O35" s="202"/>
      <c r="P35" s="202"/>
      <c r="Q35" s="202"/>
    </row>
    <row r="36" spans="1:17" s="168" customFormat="1" ht="16.5" customHeight="1">
      <c r="A36" s="169"/>
      <c r="B36" s="172" t="s">
        <v>134</v>
      </c>
      <c r="C36" s="184">
        <f>C39-C10-C12-C24-C25-C27-C28-C29-C31-C33</f>
        <v>6.849342154347753</v>
      </c>
      <c r="D36" s="184">
        <f>D39-D10-D12-D24-D25-D27-D28-D29-D31-D33</f>
        <v>-23.41138674275556</v>
      </c>
      <c r="E36" s="184">
        <f>E39-E10-E12-E24-E25-E27-E28-E29-E31-E33</f>
        <v>6.34188646553237</v>
      </c>
      <c r="F36" s="184">
        <f>F39-F10-F12-F24-F25-F27-F28-F29-F31-F33</f>
        <v>-58.543554756339184</v>
      </c>
      <c r="G36" s="177"/>
      <c r="H36" s="165"/>
      <c r="I36" s="166"/>
      <c r="J36" s="167"/>
      <c r="N36" s="202"/>
      <c r="O36" s="202"/>
      <c r="P36" s="202"/>
      <c r="Q36" s="202"/>
    </row>
    <row r="37" spans="1:17" s="168" customFormat="1" ht="16.5" customHeight="1">
      <c r="A37" s="169"/>
      <c r="B37" s="158" t="s">
        <v>120</v>
      </c>
      <c r="C37" s="184"/>
      <c r="D37" s="184"/>
      <c r="E37" s="184"/>
      <c r="F37" s="184"/>
      <c r="G37" s="177"/>
      <c r="H37" s="165"/>
      <c r="I37" s="166"/>
      <c r="J37" s="167"/>
      <c r="N37" s="202"/>
      <c r="O37" s="202"/>
      <c r="P37" s="202"/>
      <c r="Q37" s="202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2"/>
      <c r="O38" s="202"/>
      <c r="P38" s="202"/>
      <c r="Q38" s="202"/>
    </row>
    <row r="39" spans="1:17" s="168" customFormat="1" ht="16.5" customHeight="1" thickBot="1" thickTop="1">
      <c r="A39" s="169"/>
      <c r="B39" s="102" t="s">
        <v>154</v>
      </c>
      <c r="C39" s="193">
        <v>-55.745999999999995</v>
      </c>
      <c r="D39" s="193">
        <v>71.48599999999999</v>
      </c>
      <c r="E39" s="193">
        <v>251.008</v>
      </c>
      <c r="F39" s="193">
        <v>57.709</v>
      </c>
      <c r="G39" s="173"/>
      <c r="H39" s="174"/>
      <c r="I39" s="175"/>
      <c r="J39" s="167"/>
      <c r="N39" s="202"/>
      <c r="O39" s="202"/>
      <c r="P39" s="202"/>
      <c r="Q39" s="202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2"/>
      <c r="O40" s="202"/>
      <c r="P40" s="202"/>
      <c r="Q40" s="202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2"/>
      <c r="O41" s="202"/>
      <c r="P41" s="202"/>
      <c r="Q41" s="202"/>
    </row>
    <row r="42" spans="1:17" ht="17.25" thickBot="1" thickTop="1">
      <c r="A42" s="72"/>
      <c r="B42" s="102" t="s">
        <v>118</v>
      </c>
      <c r="C42" s="196">
        <v>-144.87427908981752</v>
      </c>
      <c r="D42" s="196">
        <v>-144.79984900510604</v>
      </c>
      <c r="E42" s="196">
        <v>-31.4956309492415</v>
      </c>
      <c r="F42" s="196">
        <v>-194.59588786812822</v>
      </c>
      <c r="G42" s="86"/>
      <c r="H42" s="138"/>
      <c r="I42" s="87"/>
      <c r="J42" s="91"/>
      <c r="N42" s="202"/>
      <c r="O42" s="202"/>
      <c r="P42" s="202"/>
      <c r="Q42" s="202"/>
    </row>
    <row r="43" spans="1:17" ht="15.75" thickTop="1">
      <c r="A43" s="72"/>
      <c r="B43" s="153" t="s">
        <v>142</v>
      </c>
      <c r="C43" s="197">
        <v>61.667</v>
      </c>
      <c r="D43" s="197">
        <v>133.153</v>
      </c>
      <c r="E43" s="197">
        <v>384.161</v>
      </c>
      <c r="F43" s="197">
        <v>441.87</v>
      </c>
      <c r="G43" s="125"/>
      <c r="H43" s="139"/>
      <c r="I43" s="126"/>
      <c r="J43" s="91"/>
      <c r="N43" s="202"/>
      <c r="O43" s="202"/>
      <c r="P43" s="202"/>
      <c r="Q43" s="202"/>
    </row>
    <row r="44" spans="1:17" ht="15">
      <c r="A44" s="72"/>
      <c r="B44" s="153" t="s">
        <v>143</v>
      </c>
      <c r="C44" s="197">
        <v>206.54127908981752</v>
      </c>
      <c r="D44" s="197">
        <v>277.95284900510603</v>
      </c>
      <c r="E44" s="197">
        <v>415.6566309492415</v>
      </c>
      <c r="F44" s="197">
        <v>636.4658878681282</v>
      </c>
      <c r="G44" s="150"/>
      <c r="H44" s="151"/>
      <c r="I44" s="152"/>
      <c r="J44" s="91"/>
      <c r="N44" s="202"/>
      <c r="O44" s="202"/>
      <c r="P44" s="202"/>
      <c r="Q44" s="202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131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54</v>
      </c>
      <c r="C48" s="11"/>
      <c r="D48" s="83"/>
      <c r="E48" s="83"/>
      <c r="F48" s="11" t="s">
        <v>55</v>
      </c>
      <c r="G48" s="83"/>
      <c r="H48" s="83"/>
      <c r="I48" s="83"/>
      <c r="J48" s="91"/>
      <c r="L48" s="11"/>
    </row>
    <row r="49" spans="1:12" ht="15.75">
      <c r="A49" s="72"/>
      <c r="B49" s="11" t="s">
        <v>137</v>
      </c>
      <c r="C49" s="11"/>
      <c r="D49" s="83"/>
      <c r="E49" s="83"/>
      <c r="F49" s="11" t="s">
        <v>126</v>
      </c>
      <c r="G49" s="83"/>
      <c r="H49" s="83"/>
      <c r="I49" s="83"/>
      <c r="J49" s="91"/>
      <c r="L49" s="11"/>
    </row>
    <row r="50" spans="1:12" ht="15.75">
      <c r="A50" s="72"/>
      <c r="B50" s="11" t="s">
        <v>127</v>
      </c>
      <c r="C50" s="11"/>
      <c r="D50" s="83"/>
      <c r="E50" s="83"/>
      <c r="F50" s="11" t="s">
        <v>128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58"/>
      <c r="D53" s="258"/>
      <c r="E53" s="258"/>
      <c r="F53" s="258"/>
    </row>
  </sheetData>
  <mergeCells count="2">
    <mergeCell ref="D6:E6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2009-12-16T10:24:18Z</cp:lastPrinted>
  <dcterms:created xsi:type="dcterms:W3CDTF">1997-11-05T15:09:39Z</dcterms:created>
  <dcterms:modified xsi:type="dcterms:W3CDTF">2009-12-16T10:24:22Z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-2111683742</vt:i4>
  </property>
  <property fmtid="{D5CDD505-2E9C-101B-9397-08002B2CF9AE}" pid="3" name="_EmailSubject">
    <vt:lpwstr>EDP notification</vt:lpwstr>
  </property>
  <property fmtid="{D5CDD505-2E9C-101B-9397-08002B2CF9AE}" pid="4" name="_AuthorEmail">
    <vt:lpwstr>erzsebet.bablina@office.ksh.hu</vt:lpwstr>
  </property>
  <property fmtid="{D5CDD505-2E9C-101B-9397-08002B2CF9AE}" pid="5" name="_AuthorEmailDisplayName">
    <vt:lpwstr>Bablina Erzsébet</vt:lpwstr>
  </property>
  <property fmtid="{D5CDD505-2E9C-101B-9397-08002B2CF9AE}" pid="6" name="_PreviousAdHocReviewCycleID">
    <vt:i4>766778395</vt:i4>
  </property>
  <property fmtid="{D5CDD505-2E9C-101B-9397-08002B2CF9AE}" pid="7" name="_ReviewingToolsShownOnce">
    <vt:lpwstr/>
  </property>
</Properties>
</file>