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120" windowHeight="393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<sst xmlns="http://schemas.openxmlformats.org/spreadsheetml/2006/main" count="1323" uniqueCount="222">
  <si>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</si>
  <si>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</si>
  <si>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</si>
  <si>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</si>
  <si>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</si>
  <si>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</si>
  <si>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</si>
  <si>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</si>
  <si>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</si>
  <si>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</si>
  <si>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</si>
  <si>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</si>
  <si>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</si>
  <si>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</si>
  <si>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</si>
  <si>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</si>
  <si>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</si>
  <si>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</si>
  <si>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</si>
  <si>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</si>
  <si>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</si>
  <si>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</si>
  <si>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</si>
  <si>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</si>
  <si>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</si>
  <si>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</si>
  <si>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</si>
  <si>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</si>
  <si>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</si>
  <si>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</si>
  <si>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</si>
  <si>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</si>
  <si>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</si>
  <si>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</si>
  <si>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</si>
  <si>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</si>
  <si>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</si>
  <si>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</si>
  <si>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</si>
  <si>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</si>
  <si>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</si>
  <si>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</si>
  <si>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</si>
  <si>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</si>
  <si>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</si>
  <si>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</si>
  <si>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</si>
  <si>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</si>
  <si>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</si>
  <si>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</si>
  <si>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</si>
  <si>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</si>
  <si>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</si>
  <si>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</si>
  <si>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</si>
  <si>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</si>
  <si>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</si>
  <si>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</si>
  <si>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</si>
  <si>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</si>
  <si>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</si>
  <si>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</si>
  <si>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</si>
  <si>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</si>
  <si>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</si>
  <si>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</si>
  <si>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</si>
  <si>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</si>
  <si>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</si>
  <si>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</si>
  <si>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</si>
  <si>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</si>
  <si>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</si>
  <si>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</si>
  <si>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</si>
  <si>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</si>
  <si>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</si>
  <si>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</si>
  <si>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</si>
  <si>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</si>
  <si>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</si>
  <si>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</si>
  <si>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</si>
  <si>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</si>
  <si>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</si>
  <si>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</si>
  <si>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</si>
  <si>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</si>
  <si>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</si>
  <si>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</si>
  <si>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</si>
  <si>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</si>
  <si>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</si>
  <si>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</si>
  <si>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</si>
  <si>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</si>
  <si>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</si>
  <si>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</si>
  <si>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</si>
  <si>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</si>
  <si>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</si>
  <si>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</si>
  <si>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</si>
  <si>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</si>
  <si>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</si>
  <si>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</si>
  <si>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</si>
  <si>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</si>
  <si>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</si>
  <si>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</si>
  <si>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</si>
  <si>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</si>
  <si>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</si>
  <si>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</si>
  <si>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</si>
  <si>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</si>
  <si>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</si>
  <si>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</si>
  <si>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</si>
  <si>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</si>
  <si>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</si>
  <si>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</si>
  <si>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</si>
  <si>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</si>
  <si>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</si>
  <si>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</si>
  <si>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</si>
  <si>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</si>
  <si>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</si>
  <si>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</si>
  <si>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</si>
  <si>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</si>
  <si>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</si>
  <si>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</si>
  <si>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</si>
  <si>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</si>
  <si>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</si>
  <si>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</si>
  <si>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</si>
  <si>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</si>
  <si>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</si>
  <si>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</si>
  <si>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</si>
  <si>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</si>
  <si>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</si>
  <si>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</si>
  <si>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</si>
  <si>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</si>
  <si>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</si>
  <si>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</si>
  <si>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</si>
  <si>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</si>
  <si>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</si>
  <si>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</si>
  <si>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</si>
  <si>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</si>
  <si>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</si>
  <si>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</si>
  <si>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</si>
  <si>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</si>
  <si>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</si>
  <si>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</si>
  <si>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</si>
  <si>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</si>
  <si>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</si>
  <si>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</si>
  <si>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</si>
  <si>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</si>
  <si>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</si>
  <si>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</si>
  <si>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</si>
  <si>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</si>
  <si>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</si>
  <si>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</si>
  <si>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</si>
  <si>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</si>
  <si>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</si>
  <si>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</si>
  <si>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</si>
  <si>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</si>
  <si>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</si>
  <si>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</si>
  <si>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</si>
  <si>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</si>
  <si>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</si>
  <si>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</si>
  <si>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</si>
  <si>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</si>
  <si>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</si>
  <si>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</si>
  <si>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</si>
  <si>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</si>
  <si>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</si>
  <si>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</si>
  <si>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</si>
  <si>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</si>
  <si>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</si>
  <si>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</si>
  <si>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</si>
  <si>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</si>
  <si>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</si>
  <si>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</si>
  <si>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</si>
  <si>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</si>
  <si>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</si>
  <si>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</si>
  <si>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</si>
  <si>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</si>
  <si>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</si>
  <si>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</si>
  <si>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</si>
  <si>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</si>
  <si>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</si>
  <si>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</si>
  <si>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</si>
  <si>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</si>
  <si>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október 1-ét megelőzően</t>
    </r>
  </si>
  <si>
    <t>Dátum: 2007. szeptember 30.</t>
  </si>
  <si>
    <t>Tőketranszfer nem pénzügyi vállalatoknak</t>
  </si>
  <si>
    <t xml:space="preserve">   Részletező sor 17</t>
  </si>
  <si>
    <t>Kormányzati negyed miatti egyéb korrekció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</si>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</sst>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3" fontId="0" fillId="3" borderId="66" xfId="0" applyNumberFormat="1" applyFont="1" applyFill="1" applyBorder="1" applyAlignment="1" applyProtection="1">
      <alignment/>
      <protection locked="0"/>
    </xf>
    <xf numFmtId="3" fontId="0" fillId="3" borderId="67" xfId="0" applyNumberFormat="1" applyFont="1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/>
    </xf>
    <xf numFmtId="3" fontId="8" fillId="2" borderId="69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205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163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109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216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114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4" t="s">
        <v>113</v>
      </c>
      <c r="D20" s="364"/>
      <c r="E20" s="364"/>
      <c r="F20" s="364"/>
      <c r="G20" s="364"/>
      <c r="H20" s="364"/>
      <c r="I20" s="364"/>
      <c r="J20" s="364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4"/>
      <c r="D21" s="364"/>
      <c r="E21" s="364"/>
      <c r="F21" s="364"/>
      <c r="G21" s="364"/>
      <c r="H21" s="364"/>
      <c r="I21" s="364"/>
      <c r="J21" s="364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4" t="s">
        <v>169</v>
      </c>
      <c r="D23" s="364"/>
      <c r="E23" s="364"/>
      <c r="F23" s="364"/>
      <c r="G23" s="364"/>
      <c r="H23" s="364"/>
      <c r="I23" s="364"/>
      <c r="J23" s="364"/>
    </row>
    <row r="24" spans="1:10" ht="23.25" customHeight="1">
      <c r="A24" s="235"/>
      <c r="C24" s="364"/>
      <c r="D24" s="364"/>
      <c r="E24" s="364"/>
      <c r="F24" s="364"/>
      <c r="G24" s="364"/>
      <c r="H24" s="364"/>
      <c r="I24" s="364"/>
      <c r="J24" s="364"/>
    </row>
    <row r="25" spans="1:4" ht="23.25">
      <c r="A25" s="235"/>
      <c r="C25" s="234"/>
      <c r="D25" s="234"/>
    </row>
    <row r="26" spans="1:4" ht="23.25">
      <c r="A26" s="235"/>
      <c r="C26" s="237" t="s">
        <v>110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194</v>
      </c>
      <c r="D2" s="2"/>
      <c r="J2" s="259"/>
      <c r="K2" s="120"/>
    </row>
    <row r="3" spans="1:11" ht="18">
      <c r="A3" s="119"/>
      <c r="B3" s="73"/>
      <c r="C3" s="68" t="s">
        <v>195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>
        <v>29272</v>
      </c>
      <c r="E10" s="28">
        <v>44949</v>
      </c>
      <c r="F10" s="28">
        <v>95300.61538461538</v>
      </c>
      <c r="G10" s="29">
        <v>158211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-26183</v>
      </c>
      <c r="E12" s="335">
        <v>53666</v>
      </c>
      <c r="F12" s="335">
        <v>-22294</v>
      </c>
      <c r="G12" s="336">
        <v>-11326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-10496</v>
      </c>
      <c r="E13" s="267">
        <v>30818</v>
      </c>
      <c r="F13" s="267">
        <v>-2057.000000000009</v>
      </c>
      <c r="G13" s="268">
        <v>3728.0000000000086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3002</v>
      </c>
      <c r="E15" s="267">
        <v>8636</v>
      </c>
      <c r="F15" s="267">
        <v>4811</v>
      </c>
      <c r="G15" s="268">
        <v>-2196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-6476.685000000002</v>
      </c>
      <c r="E17" s="267">
        <v>-6364</v>
      </c>
      <c r="F17" s="267">
        <v>-17189</v>
      </c>
      <c r="G17" s="268">
        <v>-25420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-2684</v>
      </c>
      <c r="E18" s="267">
        <v>-473</v>
      </c>
      <c r="F18" s="267">
        <v>-11032</v>
      </c>
      <c r="G18" s="268">
        <v>-10343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-18938.5017886271</v>
      </c>
      <c r="E20" s="267">
        <v>-10002.750791213479</v>
      </c>
      <c r="F20" s="267">
        <v>-16832</v>
      </c>
      <c r="G20" s="268">
        <v>-18943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4656</v>
      </c>
      <c r="E21" s="267">
        <v>276</v>
      </c>
      <c r="F21" s="267">
        <v>4477</v>
      </c>
      <c r="G21" s="268">
        <v>7396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-493.00000000004366</v>
      </c>
      <c r="E23" s="335">
        <v>-49495</v>
      </c>
      <c r="F23" s="335">
        <v>-36478</v>
      </c>
      <c r="G23" s="336">
        <v>-29356.999999999938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-9834</v>
      </c>
      <c r="E25" s="267">
        <v>-46315</v>
      </c>
      <c r="F25" s="267">
        <v>-39674</v>
      </c>
      <c r="G25" s="268">
        <v>-26176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8568.999999999956</v>
      </c>
      <c r="E31" s="267">
        <v>-3107.999999999949</v>
      </c>
      <c r="F31" s="267">
        <v>4225.999999999971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16920</v>
      </c>
      <c r="E35" s="268">
        <v>11948</v>
      </c>
      <c r="F35" s="268">
        <v>39134.3846153846</v>
      </c>
      <c r="G35" s="268">
        <v>33337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16920</v>
      </c>
      <c r="E36" s="267">
        <v>11948</v>
      </c>
      <c r="F36" s="267">
        <v>39134.3846153846</v>
      </c>
      <c r="G36" s="268">
        <v>33337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131</v>
      </c>
      <c r="D39" s="288">
        <v>19516</v>
      </c>
      <c r="E39" s="288">
        <v>61068</v>
      </c>
      <c r="F39" s="288">
        <v>75663</v>
      </c>
      <c r="G39" s="289">
        <v>150865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132</v>
      </c>
      <c r="D42" s="28">
        <v>224547</v>
      </c>
      <c r="E42" s="28">
        <v>270061</v>
      </c>
      <c r="F42" s="28">
        <v>364168</v>
      </c>
      <c r="G42" s="29">
        <v>524785</v>
      </c>
      <c r="H42" s="65"/>
      <c r="I42" s="37"/>
    </row>
    <row r="43" spans="1:9" s="302" customFormat="1" ht="20.25" customHeight="1" thickTop="1">
      <c r="A43" s="123"/>
      <c r="B43" s="75"/>
      <c r="C43" s="312" t="s">
        <v>133</v>
      </c>
      <c r="D43" s="44">
        <v>279402</v>
      </c>
      <c r="E43" s="44">
        <v>340470</v>
      </c>
      <c r="F43" s="44">
        <v>416133</v>
      </c>
      <c r="G43" s="44">
        <v>566998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196</v>
      </c>
      <c r="D2" s="2"/>
      <c r="J2" s="259"/>
      <c r="K2" s="120"/>
    </row>
    <row r="3" spans="1:11" ht="18">
      <c r="A3" s="119"/>
      <c r="B3" s="73"/>
      <c r="C3" s="68" t="s">
        <v>197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155</v>
      </c>
      <c r="D10" s="28">
        <v>241855</v>
      </c>
      <c r="E10" s="28">
        <v>61672</v>
      </c>
      <c r="F10" s="28">
        <v>37335</v>
      </c>
      <c r="G10" s="29">
        <v>-376953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15031</v>
      </c>
      <c r="E12" s="335">
        <v>36672</v>
      </c>
      <c r="F12" s="335">
        <v>19550</v>
      </c>
      <c r="G12" s="336">
        <v>52557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4579</v>
      </c>
      <c r="E13" s="267">
        <v>1099</v>
      </c>
      <c r="F13" s="267">
        <v>-1843</v>
      </c>
      <c r="G13" s="268">
        <v>5846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47</v>
      </c>
      <c r="E15" s="267">
        <v>70</v>
      </c>
      <c r="F15" s="267">
        <v>40</v>
      </c>
      <c r="G15" s="268">
        <v>31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-68.75300000000001</v>
      </c>
      <c r="E17" s="267">
        <v>-68.55</v>
      </c>
      <c r="F17" s="267">
        <v>-129</v>
      </c>
      <c r="G17" s="268">
        <v>-1060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10405</v>
      </c>
      <c r="E21" s="267">
        <v>35503</v>
      </c>
      <c r="F21" s="267">
        <v>21353</v>
      </c>
      <c r="G21" s="268">
        <v>46680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-5866</v>
      </c>
      <c r="E23" s="335">
        <v>657</v>
      </c>
      <c r="F23" s="335">
        <v>-1134</v>
      </c>
      <c r="G23" s="336">
        <v>-4292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-5866</v>
      </c>
      <c r="E25" s="267">
        <v>657</v>
      </c>
      <c r="F25" s="267">
        <v>-1134</v>
      </c>
      <c r="G25" s="268">
        <v>-4292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-12</v>
      </c>
      <c r="E35" s="268">
        <v>-41292</v>
      </c>
      <c r="F35" s="268">
        <v>-16469</v>
      </c>
      <c r="G35" s="268">
        <v>-10459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-12</v>
      </c>
      <c r="E36" s="267">
        <v>-41292</v>
      </c>
      <c r="F36" s="267">
        <v>-16469</v>
      </c>
      <c r="G36" s="268">
        <v>-10459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134</v>
      </c>
      <c r="D39" s="288">
        <v>251008</v>
      </c>
      <c r="E39" s="288">
        <v>57709</v>
      </c>
      <c r="F39" s="288">
        <v>39282</v>
      </c>
      <c r="G39" s="289">
        <v>-339147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135</v>
      </c>
      <c r="D42" s="28">
        <v>379583</v>
      </c>
      <c r="E42" s="28">
        <v>436192</v>
      </c>
      <c r="F42" s="28">
        <v>477318</v>
      </c>
      <c r="G42" s="29">
        <v>132324</v>
      </c>
      <c r="H42" s="65"/>
      <c r="I42" s="37"/>
    </row>
    <row r="43" spans="1:9" s="302" customFormat="1" ht="20.25" customHeight="1" thickTop="1">
      <c r="A43" s="123"/>
      <c r="B43" s="75"/>
      <c r="C43" s="312" t="s">
        <v>136</v>
      </c>
      <c r="D43" s="44">
        <v>384161</v>
      </c>
      <c r="E43" s="44">
        <v>441870</v>
      </c>
      <c r="F43" s="44">
        <v>481152</v>
      </c>
      <c r="G43" s="44">
        <v>142005</v>
      </c>
      <c r="H43" s="45"/>
      <c r="I43" s="37"/>
    </row>
    <row r="44" spans="1:9" s="302" customFormat="1" ht="20.25" customHeight="1">
      <c r="A44" s="123"/>
      <c r="B44" s="75"/>
      <c r="C44" s="337" t="s">
        <v>160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161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24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217</v>
      </c>
      <c r="D7" s="341"/>
      <c r="E7" s="22" t="s">
        <v>22</v>
      </c>
      <c r="F7" s="22" t="s">
        <v>22</v>
      </c>
      <c r="G7" s="22" t="s">
        <v>22</v>
      </c>
      <c r="H7" s="22" t="s">
        <v>208</v>
      </c>
      <c r="I7" s="342" t="s">
        <v>23</v>
      </c>
      <c r="J7" s="128"/>
    </row>
    <row r="8" spans="1:10" ht="16.5" thickBot="1">
      <c r="A8" s="300"/>
      <c r="B8" s="343" t="s">
        <v>143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144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187</v>
      </c>
      <c r="D10" s="346"/>
      <c r="E10" s="161">
        <v>178802</v>
      </c>
      <c r="F10" s="161">
        <v>210854</v>
      </c>
      <c r="G10" s="161">
        <v>235442</v>
      </c>
      <c r="H10" s="161">
        <v>291765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188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137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138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139</v>
      </c>
      <c r="D27" s="346"/>
      <c r="J27" s="128"/>
    </row>
    <row r="28" spans="1:10" ht="15.75">
      <c r="A28" s="300"/>
      <c r="B28" s="351"/>
      <c r="C28" s="346" t="s">
        <v>162</v>
      </c>
      <c r="D28" s="346"/>
      <c r="J28" s="128"/>
    </row>
    <row r="29" spans="1:10" ht="15.75">
      <c r="A29" s="300"/>
      <c r="B29" s="352"/>
      <c r="C29" s="120" t="s">
        <v>140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141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145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207</v>
      </c>
      <c r="J40" s="128"/>
    </row>
    <row r="41" spans="1:10" ht="15.75">
      <c r="A41" s="300"/>
      <c r="B41" s="351"/>
      <c r="C41" s="203" t="s">
        <v>142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115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24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217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208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119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25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-2188165</v>
      </c>
      <c r="I10" s="358">
        <v>-1656705.086075566</v>
      </c>
      <c r="J10" s="128"/>
    </row>
    <row r="11" spans="1:10" s="3" customFormat="1" ht="16.5" thickTop="1">
      <c r="A11" s="75"/>
      <c r="B11" s="209"/>
      <c r="C11" s="244" t="s">
        <v>26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-2406907</v>
      </c>
      <c r="I11" s="160">
        <v>-1758242.586075565</v>
      </c>
      <c r="J11" s="128"/>
    </row>
    <row r="12" spans="1:10" s="3" customFormat="1" ht="15.75">
      <c r="A12" s="75"/>
      <c r="B12" s="209"/>
      <c r="C12" s="244" t="s">
        <v>201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27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-158211</v>
      </c>
      <c r="I13" s="161">
        <v>-61100</v>
      </c>
      <c r="J13" s="128"/>
    </row>
    <row r="14" spans="1:10" s="3" customFormat="1" ht="15.75">
      <c r="A14" s="75"/>
      <c r="B14" s="209"/>
      <c r="C14" s="244" t="s">
        <v>28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376953</v>
      </c>
      <c r="I14" s="160">
        <v>162637.49999999907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221</v>
      </c>
      <c r="F15" s="165" t="s">
        <v>221</v>
      </c>
      <c r="G15" s="165" t="s">
        <v>221</v>
      </c>
      <c r="H15" s="165" t="s">
        <v>221</v>
      </c>
      <c r="I15" s="166" t="s">
        <v>221</v>
      </c>
      <c r="J15" s="128"/>
    </row>
    <row r="16" spans="1:10" s="3" customFormat="1" ht="15.75">
      <c r="A16" s="75"/>
      <c r="B16" s="209"/>
      <c r="C16" s="167"/>
      <c r="D16" s="156"/>
      <c r="E16" s="168" t="s">
        <v>221</v>
      </c>
      <c r="F16" s="169" t="s">
        <v>221</v>
      </c>
      <c r="G16" s="169" t="s">
        <v>221</v>
      </c>
      <c r="H16" s="169" t="s">
        <v>221</v>
      </c>
      <c r="I16" s="170" t="s">
        <v>221</v>
      </c>
      <c r="J16" s="128"/>
    </row>
    <row r="17" spans="1:10" s="3" customFormat="1" ht="16.5" thickBot="1">
      <c r="A17" s="75"/>
      <c r="B17" s="209"/>
      <c r="C17" s="243" t="s">
        <v>29</v>
      </c>
      <c r="D17" s="171"/>
      <c r="E17" s="142" t="s">
        <v>221</v>
      </c>
      <c r="F17" s="106" t="s">
        <v>221</v>
      </c>
      <c r="G17" s="106" t="s">
        <v>221</v>
      </c>
      <c r="H17" s="106" t="s">
        <v>221</v>
      </c>
      <c r="I17" s="172" t="s">
        <v>221</v>
      </c>
      <c r="J17" s="128"/>
    </row>
    <row r="18" spans="1:10" s="3" customFormat="1" ht="17.25" thickBot="1" thickTop="1">
      <c r="A18" s="75"/>
      <c r="B18" s="209"/>
      <c r="C18" s="243" t="s">
        <v>30</v>
      </c>
      <c r="D18" s="101"/>
      <c r="E18" s="159">
        <v>10981849</v>
      </c>
      <c r="F18" s="173">
        <v>12296209</v>
      </c>
      <c r="G18" s="173">
        <v>13582512</v>
      </c>
      <c r="H18" s="173">
        <v>15592502</v>
      </c>
      <c r="I18" s="174">
        <v>16857500</v>
      </c>
      <c r="J18" s="128"/>
    </row>
    <row r="19" spans="1:10" s="3" customFormat="1" ht="16.5" thickTop="1">
      <c r="A19" s="75"/>
      <c r="B19" s="209"/>
      <c r="C19" s="246" t="s">
        <v>31</v>
      </c>
      <c r="D19" s="175"/>
      <c r="E19" s="176" t="s">
        <v>221</v>
      </c>
      <c r="F19" s="177" t="s">
        <v>221</v>
      </c>
      <c r="G19" s="177" t="s">
        <v>221</v>
      </c>
      <c r="H19" s="177" t="s">
        <v>221</v>
      </c>
      <c r="I19" s="158" t="s">
        <v>221</v>
      </c>
      <c r="J19" s="128"/>
    </row>
    <row r="20" spans="1:10" s="3" customFormat="1" ht="15.75">
      <c r="A20" s="75"/>
      <c r="B20" s="209"/>
      <c r="C20" s="244" t="s">
        <v>164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221</v>
      </c>
      <c r="J20" s="128"/>
    </row>
    <row r="21" spans="1:10" s="3" customFormat="1" ht="15.75">
      <c r="A21" s="75"/>
      <c r="B21" s="209"/>
      <c r="C21" s="244" t="s">
        <v>206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13738280.999999998</v>
      </c>
      <c r="I21" s="180" t="s">
        <v>221</v>
      </c>
      <c r="J21" s="128"/>
    </row>
    <row r="22" spans="1:10" s="3" customFormat="1" ht="15.75">
      <c r="A22" s="75"/>
      <c r="B22" s="209"/>
      <c r="C22" s="247" t="s">
        <v>32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2390366</v>
      </c>
      <c r="I22" s="179" t="s">
        <v>221</v>
      </c>
      <c r="J22" s="128"/>
    </row>
    <row r="23" spans="1:10" s="3" customFormat="1" ht="15.75">
      <c r="A23" s="75"/>
      <c r="B23" s="209"/>
      <c r="C23" s="247" t="s">
        <v>33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221</v>
      </c>
      <c r="J23" s="128"/>
    </row>
    <row r="24" spans="1:10" s="3" customFormat="1" ht="15.75">
      <c r="A24" s="75"/>
      <c r="B24" s="209"/>
      <c r="C24" s="244" t="s">
        <v>34</v>
      </c>
      <c r="D24" s="115" t="s">
        <v>13</v>
      </c>
      <c r="E24" s="178">
        <v>1618577</v>
      </c>
      <c r="F24" s="178">
        <v>1432513</v>
      </c>
      <c r="G24" s="178">
        <v>1428471</v>
      </c>
      <c r="H24" s="178">
        <v>1850471</v>
      </c>
      <c r="I24" s="180" t="s">
        <v>221</v>
      </c>
      <c r="J24" s="128"/>
    </row>
    <row r="25" spans="1:10" s="3" customFormat="1" ht="15.75">
      <c r="A25" s="75"/>
      <c r="B25" s="209"/>
      <c r="C25" s="247" t="s">
        <v>32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221</v>
      </c>
      <c r="J25" s="128"/>
    </row>
    <row r="26" spans="1:10" s="3" customFormat="1" ht="15.75">
      <c r="A26" s="75"/>
      <c r="B26" s="209"/>
      <c r="C26" s="247" t="s">
        <v>33</v>
      </c>
      <c r="D26" s="27" t="s">
        <v>15</v>
      </c>
      <c r="E26" s="178">
        <v>1524725</v>
      </c>
      <c r="F26" s="178">
        <v>1303834</v>
      </c>
      <c r="G26" s="178">
        <v>1323562</v>
      </c>
      <c r="H26" s="178">
        <v>1724659</v>
      </c>
      <c r="I26" s="179" t="s">
        <v>221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221</v>
      </c>
      <c r="F27" s="165" t="s">
        <v>221</v>
      </c>
      <c r="G27" s="165" t="s">
        <v>221</v>
      </c>
      <c r="H27" s="165" t="s">
        <v>221</v>
      </c>
      <c r="I27" s="184" t="s">
        <v>221</v>
      </c>
      <c r="J27" s="128"/>
    </row>
    <row r="28" spans="1:10" s="3" customFormat="1" ht="15.75">
      <c r="A28" s="75"/>
      <c r="B28" s="209"/>
      <c r="C28" s="185"/>
      <c r="D28" s="186"/>
      <c r="E28" s="168" t="s">
        <v>221</v>
      </c>
      <c r="F28" s="169" t="s">
        <v>221</v>
      </c>
      <c r="G28" s="169" t="s">
        <v>221</v>
      </c>
      <c r="H28" s="169" t="s">
        <v>221</v>
      </c>
      <c r="I28" s="153" t="s">
        <v>221</v>
      </c>
      <c r="J28" s="128"/>
    </row>
    <row r="29" spans="1:10" s="3" customFormat="1" ht="15.75">
      <c r="A29" s="75"/>
      <c r="B29" s="209"/>
      <c r="C29" s="243" t="s">
        <v>38</v>
      </c>
      <c r="D29" s="171"/>
      <c r="E29" s="176" t="s">
        <v>221</v>
      </c>
      <c r="F29" s="177" t="s">
        <v>221</v>
      </c>
      <c r="G29" s="177" t="s">
        <v>221</v>
      </c>
      <c r="H29" s="177" t="s">
        <v>221</v>
      </c>
      <c r="I29" s="187" t="s">
        <v>221</v>
      </c>
      <c r="J29" s="128"/>
    </row>
    <row r="30" spans="1:10" s="3" customFormat="1" ht="15.75">
      <c r="A30" s="75"/>
      <c r="B30" s="210"/>
      <c r="C30" s="243" t="s">
        <v>35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1044751</v>
      </c>
      <c r="I30" s="188">
        <v>910474.940400593</v>
      </c>
      <c r="J30" s="128"/>
    </row>
    <row r="31" spans="1:10" s="3" customFormat="1" ht="15.75">
      <c r="A31" s="75"/>
      <c r="B31" s="210"/>
      <c r="C31" s="243" t="s">
        <v>36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927044</v>
      </c>
      <c r="I31" s="188">
        <v>1010918.7829309237</v>
      </c>
      <c r="J31" s="128"/>
    </row>
    <row r="32" spans="1:10" s="214" customFormat="1" ht="15.75">
      <c r="A32" s="75"/>
      <c r="B32" s="211"/>
      <c r="C32" s="248" t="s">
        <v>37</v>
      </c>
      <c r="D32" s="190" t="s">
        <v>209</v>
      </c>
      <c r="E32" s="191">
        <v>760264</v>
      </c>
      <c r="F32" s="191">
        <v>902967</v>
      </c>
      <c r="G32" s="191">
        <v>910595</v>
      </c>
      <c r="H32" s="191">
        <v>939146</v>
      </c>
      <c r="I32" s="191">
        <v>1009701.7154390622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221</v>
      </c>
      <c r="F33" s="196" t="s">
        <v>221</v>
      </c>
      <c r="G33" s="196" t="s">
        <v>221</v>
      </c>
      <c r="H33" s="196" t="s">
        <v>221</v>
      </c>
      <c r="I33" s="197" t="s">
        <v>221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221</v>
      </c>
      <c r="F34" s="199" t="s">
        <v>221</v>
      </c>
      <c r="G34" s="199" t="s">
        <v>221</v>
      </c>
      <c r="H34" s="199" t="s">
        <v>221</v>
      </c>
      <c r="I34" s="200" t="s">
        <v>221</v>
      </c>
      <c r="J34" s="128"/>
    </row>
    <row r="35" spans="1:10" s="3" customFormat="1" ht="17.25" thickBot="1" thickTop="1">
      <c r="A35" s="75"/>
      <c r="B35" s="210"/>
      <c r="C35" s="157" t="s">
        <v>39</v>
      </c>
      <c r="D35" s="115" t="s">
        <v>18</v>
      </c>
      <c r="E35" s="159">
        <v>18940742</v>
      </c>
      <c r="F35" s="173">
        <v>20717110</v>
      </c>
      <c r="G35" s="173">
        <v>22055093</v>
      </c>
      <c r="H35" s="173">
        <v>23757230.1</v>
      </c>
      <c r="I35" s="359">
        <v>25700000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207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40</v>
      </c>
      <c r="D8" s="28">
        <v>-732419</v>
      </c>
      <c r="E8" s="28">
        <v>-904520</v>
      </c>
      <c r="F8" s="28">
        <v>-547801</v>
      </c>
      <c r="G8" s="28">
        <v>-1961632</v>
      </c>
      <c r="H8" s="29">
        <v>-1572486.5</v>
      </c>
      <c r="I8" s="30"/>
      <c r="J8" s="31"/>
      <c r="O8" s="106"/>
    </row>
    <row r="9" spans="1:15" ht="16.5" thickTop="1">
      <c r="A9" s="103"/>
      <c r="B9" s="12"/>
      <c r="C9" s="246" t="s">
        <v>41</v>
      </c>
      <c r="D9" s="33" t="s">
        <v>221</v>
      </c>
      <c r="E9" s="34" t="s">
        <v>221</v>
      </c>
      <c r="F9" s="34" t="s">
        <v>221</v>
      </c>
      <c r="G9" s="34" t="s">
        <v>221</v>
      </c>
      <c r="H9" s="35" t="s">
        <v>221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221</v>
      </c>
      <c r="E10" s="39" t="s">
        <v>221</v>
      </c>
      <c r="F10" s="39" t="s">
        <v>221</v>
      </c>
      <c r="G10" s="39" t="s">
        <v>221</v>
      </c>
      <c r="H10" s="40" t="s">
        <v>221</v>
      </c>
      <c r="I10" s="41"/>
      <c r="J10" s="37"/>
      <c r="O10" s="106"/>
    </row>
    <row r="11" spans="1:15" ht="15.75">
      <c r="A11" s="103"/>
      <c r="B11" s="12"/>
      <c r="C11" s="253" t="s">
        <v>44</v>
      </c>
      <c r="D11" s="43">
        <v>-28749</v>
      </c>
      <c r="E11" s="43">
        <v>688</v>
      </c>
      <c r="F11" s="43">
        <v>-455756</v>
      </c>
      <c r="G11" s="43">
        <v>5209</v>
      </c>
      <c r="H11" s="44">
        <v>1788.1</v>
      </c>
      <c r="I11" s="45"/>
      <c r="J11" s="37"/>
      <c r="O11" s="106"/>
    </row>
    <row r="12" spans="1:15" ht="15.75">
      <c r="A12" s="103"/>
      <c r="B12" s="12"/>
      <c r="C12" s="254" t="s">
        <v>45</v>
      </c>
      <c r="D12" s="43">
        <v>17933</v>
      </c>
      <c r="E12" s="43">
        <v>20941</v>
      </c>
      <c r="F12" s="43">
        <v>30360</v>
      </c>
      <c r="G12" s="43">
        <v>14902</v>
      </c>
      <c r="H12" s="44">
        <v>4725.9</v>
      </c>
      <c r="I12" s="45" t="s">
        <v>0</v>
      </c>
      <c r="J12" s="37"/>
      <c r="O12" s="106"/>
    </row>
    <row r="13" spans="1:15" ht="15.75">
      <c r="A13" s="103"/>
      <c r="B13" s="12"/>
      <c r="C13" s="254" t="s">
        <v>46</v>
      </c>
      <c r="D13" s="43">
        <v>-43719</v>
      </c>
      <c r="E13" s="43">
        <v>-30346</v>
      </c>
      <c r="F13" s="43">
        <v>-18715</v>
      </c>
      <c r="G13" s="43">
        <v>-19872</v>
      </c>
      <c r="H13" s="44">
        <v>-7081.2</v>
      </c>
      <c r="I13" s="45"/>
      <c r="J13" s="37"/>
      <c r="O13" s="106"/>
    </row>
    <row r="14" spans="1:15" ht="15.75">
      <c r="A14" s="103"/>
      <c r="B14" s="12"/>
      <c r="C14" s="254" t="s">
        <v>47</v>
      </c>
      <c r="D14" s="43">
        <v>5247</v>
      </c>
      <c r="E14" s="43">
        <v>8496</v>
      </c>
      <c r="F14" s="43">
        <v>8056</v>
      </c>
      <c r="G14" s="43">
        <v>17264</v>
      </c>
      <c r="H14" s="44">
        <v>14453.4</v>
      </c>
      <c r="I14" s="45"/>
      <c r="J14" s="37"/>
      <c r="O14" s="106"/>
    </row>
    <row r="15" spans="1:15" ht="15.75">
      <c r="A15" s="103"/>
      <c r="B15" s="12"/>
      <c r="C15" s="254" t="s">
        <v>48</v>
      </c>
      <c r="D15" s="43">
        <v>-580</v>
      </c>
      <c r="E15" s="43">
        <v>-223</v>
      </c>
      <c r="F15" s="43">
        <v>-401919</v>
      </c>
      <c r="G15" s="43">
        <v>-2258</v>
      </c>
      <c r="H15" s="44">
        <v>-7300</v>
      </c>
      <c r="I15" s="46" t="s">
        <v>72</v>
      </c>
      <c r="J15" s="37"/>
      <c r="O15" s="106"/>
    </row>
    <row r="16" spans="1:15" ht="15.75">
      <c r="A16" s="103"/>
      <c r="B16" s="12"/>
      <c r="C16" s="254" t="s">
        <v>49</v>
      </c>
      <c r="D16" s="43">
        <v>-7630</v>
      </c>
      <c r="E16" s="43">
        <v>1820</v>
      </c>
      <c r="F16" s="43">
        <v>-73538</v>
      </c>
      <c r="G16" s="43">
        <v>-4827</v>
      </c>
      <c r="H16" s="47">
        <v>-3010</v>
      </c>
      <c r="I16" s="45"/>
      <c r="J16" s="37"/>
      <c r="O16" s="106"/>
    </row>
    <row r="17" spans="1:15" ht="15.75">
      <c r="A17" s="103"/>
      <c r="B17" s="12"/>
      <c r="C17" s="48" t="s">
        <v>50</v>
      </c>
      <c r="D17" s="49" t="s">
        <v>221</v>
      </c>
      <c r="E17" s="49" t="s">
        <v>221</v>
      </c>
      <c r="F17" s="49">
        <v>-60000</v>
      </c>
      <c r="G17" s="49" t="s">
        <v>221</v>
      </c>
      <c r="H17" s="49" t="s">
        <v>221</v>
      </c>
      <c r="I17" s="50" t="s">
        <v>75</v>
      </c>
      <c r="J17" s="37"/>
      <c r="O17" s="106"/>
    </row>
    <row r="18" spans="1:15" ht="15.75">
      <c r="A18" s="103"/>
      <c r="B18" s="12"/>
      <c r="C18" s="48" t="s">
        <v>51</v>
      </c>
      <c r="D18" s="49" t="s">
        <v>221</v>
      </c>
      <c r="E18" s="49" t="s">
        <v>221</v>
      </c>
      <c r="F18" s="49">
        <v>-19000</v>
      </c>
      <c r="G18" s="49">
        <v>-5500</v>
      </c>
      <c r="H18" s="49">
        <v>-3010</v>
      </c>
      <c r="I18" s="50" t="s">
        <v>200</v>
      </c>
      <c r="J18" s="37"/>
      <c r="O18" s="106"/>
    </row>
    <row r="19" spans="1:15" ht="15.75">
      <c r="A19" s="103"/>
      <c r="B19" s="12"/>
      <c r="C19" s="48" t="s">
        <v>52</v>
      </c>
      <c r="D19" s="49">
        <v>-8062</v>
      </c>
      <c r="E19" s="49">
        <v>990</v>
      </c>
      <c r="F19" s="49">
        <v>4859</v>
      </c>
      <c r="G19" s="49">
        <v>-4662</v>
      </c>
      <c r="H19" s="49" t="s">
        <v>221</v>
      </c>
      <c r="I19" s="50" t="s">
        <v>76</v>
      </c>
      <c r="J19" s="37"/>
      <c r="O19" s="106"/>
    </row>
    <row r="20" spans="1:15" ht="15.75">
      <c r="A20" s="103"/>
      <c r="B20" s="12"/>
      <c r="C20" s="42"/>
      <c r="D20" s="51" t="s">
        <v>221</v>
      </c>
      <c r="E20" s="51" t="s">
        <v>221</v>
      </c>
      <c r="F20" s="51" t="s">
        <v>221</v>
      </c>
      <c r="G20" s="51" t="s">
        <v>221</v>
      </c>
      <c r="H20" s="52" t="s">
        <v>221</v>
      </c>
      <c r="I20" s="45"/>
      <c r="J20" s="37"/>
      <c r="O20" s="106"/>
    </row>
    <row r="21" spans="1:15" ht="15.75">
      <c r="A21" s="103"/>
      <c r="B21" s="12"/>
      <c r="C21" s="255" t="s">
        <v>66</v>
      </c>
      <c r="D21" s="43">
        <v>6723</v>
      </c>
      <c r="E21" s="43">
        <v>-38590</v>
      </c>
      <c r="F21" s="43">
        <v>-62554</v>
      </c>
      <c r="G21" s="43">
        <v>20607</v>
      </c>
      <c r="H21" s="53">
        <v>-67870.7362676874</v>
      </c>
      <c r="I21" s="45"/>
      <c r="J21" s="37"/>
      <c r="O21" s="106"/>
    </row>
    <row r="22" spans="1:15" ht="15.75">
      <c r="A22" s="103"/>
      <c r="B22" s="12"/>
      <c r="C22" s="42"/>
      <c r="D22" s="54" t="s">
        <v>221</v>
      </c>
      <c r="E22" s="51" t="s">
        <v>221</v>
      </c>
      <c r="F22" s="51" t="s">
        <v>221</v>
      </c>
      <c r="G22" s="51" t="s">
        <v>221</v>
      </c>
      <c r="H22" s="52" t="s">
        <v>221</v>
      </c>
      <c r="I22" s="45"/>
      <c r="J22" s="37"/>
      <c r="O22" s="106"/>
    </row>
    <row r="23" spans="1:15" ht="15.75">
      <c r="A23" s="103"/>
      <c r="B23" s="12"/>
      <c r="C23" s="255" t="s">
        <v>67</v>
      </c>
      <c r="D23" s="43">
        <v>42307</v>
      </c>
      <c r="E23" s="43">
        <v>148374</v>
      </c>
      <c r="F23" s="43">
        <v>35381</v>
      </c>
      <c r="G23" s="43">
        <v>41908</v>
      </c>
      <c r="H23" s="44">
        <v>22600</v>
      </c>
      <c r="I23" s="45"/>
      <c r="J23" s="37"/>
      <c r="O23" s="106"/>
    </row>
    <row r="24" spans="1:15" ht="15.75">
      <c r="A24" s="103"/>
      <c r="B24" s="12"/>
      <c r="C24" s="48" t="s">
        <v>50</v>
      </c>
      <c r="D24" s="49">
        <v>76</v>
      </c>
      <c r="E24" s="49">
        <v>1168</v>
      </c>
      <c r="F24" s="49">
        <v>8118</v>
      </c>
      <c r="G24" s="49">
        <v>17863</v>
      </c>
      <c r="H24" s="49">
        <v>0</v>
      </c>
      <c r="I24" s="55" t="s">
        <v>77</v>
      </c>
      <c r="J24" s="37"/>
      <c r="O24" s="106"/>
    </row>
    <row r="25" spans="1:15" ht="15.75">
      <c r="A25" s="103"/>
      <c r="B25" s="12"/>
      <c r="C25" s="48" t="s">
        <v>51</v>
      </c>
      <c r="D25" s="49">
        <v>32821</v>
      </c>
      <c r="E25" s="49">
        <v>144535</v>
      </c>
      <c r="F25" s="49">
        <v>15484</v>
      </c>
      <c r="G25" s="49">
        <v>4253</v>
      </c>
      <c r="H25" s="49">
        <v>2800</v>
      </c>
      <c r="I25" s="55" t="s">
        <v>78</v>
      </c>
      <c r="J25" s="37"/>
      <c r="O25" s="106"/>
    </row>
    <row r="26" spans="1:15" ht="15.75">
      <c r="A26" s="103"/>
      <c r="B26" s="12"/>
      <c r="C26" s="48" t="s">
        <v>52</v>
      </c>
      <c r="D26" s="49">
        <v>9410</v>
      </c>
      <c r="E26" s="49">
        <v>2671</v>
      </c>
      <c r="F26" s="49">
        <v>11779</v>
      </c>
      <c r="G26" s="49">
        <v>19792</v>
      </c>
      <c r="H26" s="49">
        <v>19800</v>
      </c>
      <c r="I26" s="55" t="s">
        <v>214</v>
      </c>
      <c r="J26" s="37"/>
      <c r="O26" s="106"/>
    </row>
    <row r="27" spans="1:15" ht="15.75">
      <c r="A27" s="103"/>
      <c r="B27" s="12"/>
      <c r="C27" s="255" t="s">
        <v>68</v>
      </c>
      <c r="D27" s="43">
        <v>-181678</v>
      </c>
      <c r="E27" s="43">
        <v>-92809</v>
      </c>
      <c r="F27" s="43">
        <v>49511</v>
      </c>
      <c r="G27" s="43">
        <v>-36088</v>
      </c>
      <c r="H27" s="47">
        <v>15510.7</v>
      </c>
      <c r="I27" s="45"/>
      <c r="J27" s="37"/>
      <c r="O27" s="106"/>
    </row>
    <row r="28" spans="1:15" ht="15.75">
      <c r="A28" s="103"/>
      <c r="B28" s="12"/>
      <c r="C28" s="48" t="s">
        <v>50</v>
      </c>
      <c r="D28" s="49">
        <v>-7858</v>
      </c>
      <c r="E28" s="49">
        <v>6955</v>
      </c>
      <c r="F28" s="49">
        <v>-8158</v>
      </c>
      <c r="G28" s="49">
        <v>-14653</v>
      </c>
      <c r="H28" s="49">
        <v>-3000</v>
      </c>
      <c r="I28" s="50" t="s">
        <v>79</v>
      </c>
      <c r="J28" s="37"/>
      <c r="O28" s="106"/>
    </row>
    <row r="29" spans="1:15" ht="15.75">
      <c r="A29" s="103"/>
      <c r="B29" s="12"/>
      <c r="C29" s="48" t="s">
        <v>51</v>
      </c>
      <c r="D29" s="49">
        <v>-4476</v>
      </c>
      <c r="E29" s="49">
        <v>-1789</v>
      </c>
      <c r="F29" s="49">
        <v>9100</v>
      </c>
      <c r="G29" s="49">
        <v>21515</v>
      </c>
      <c r="H29" s="49">
        <v>35410.7</v>
      </c>
      <c r="I29" s="50" t="s">
        <v>80</v>
      </c>
      <c r="J29" s="37"/>
      <c r="O29" s="106"/>
    </row>
    <row r="30" spans="1:15" ht="15.75">
      <c r="A30" s="103"/>
      <c r="B30" s="12"/>
      <c r="C30" s="48" t="s">
        <v>52</v>
      </c>
      <c r="D30" s="49">
        <v>-174618</v>
      </c>
      <c r="E30" s="49">
        <v>-35436</v>
      </c>
      <c r="F30" s="49">
        <v>71298</v>
      </c>
      <c r="G30" s="49">
        <v>-58970</v>
      </c>
      <c r="H30" s="49">
        <v>0</v>
      </c>
      <c r="I30" s="50" t="s">
        <v>81</v>
      </c>
      <c r="J30" s="37"/>
      <c r="O30" s="106"/>
    </row>
    <row r="31" spans="1:15" ht="15.75">
      <c r="A31" s="103"/>
      <c r="B31" s="12"/>
      <c r="C31" s="48" t="s">
        <v>53</v>
      </c>
      <c r="D31" s="49">
        <v>9</v>
      </c>
      <c r="E31" s="49">
        <v>-77826</v>
      </c>
      <c r="F31" s="49">
        <v>1217</v>
      </c>
      <c r="G31" s="49">
        <v>14367</v>
      </c>
      <c r="H31" s="49">
        <v>-13900</v>
      </c>
      <c r="I31" s="50" t="s">
        <v>82</v>
      </c>
      <c r="J31" s="37"/>
      <c r="O31" s="106"/>
    </row>
    <row r="32" spans="1:15" ht="15.75">
      <c r="A32" s="103"/>
      <c r="B32" s="12"/>
      <c r="C32" s="48" t="s">
        <v>54</v>
      </c>
      <c r="D32" s="49">
        <v>12776</v>
      </c>
      <c r="E32" s="49">
        <v>19358</v>
      </c>
      <c r="F32" s="49">
        <v>-34855</v>
      </c>
      <c r="G32" s="49">
        <v>-36040</v>
      </c>
      <c r="H32" s="49">
        <v>-3000</v>
      </c>
      <c r="I32" s="50" t="s">
        <v>83</v>
      </c>
      <c r="J32" s="37"/>
      <c r="O32" s="106"/>
    </row>
    <row r="33" spans="2:15" ht="15.75">
      <c r="B33" s="12"/>
      <c r="C33" s="42"/>
      <c r="D33" s="56" t="s">
        <v>221</v>
      </c>
      <c r="E33" s="56" t="s">
        <v>221</v>
      </c>
      <c r="F33" s="56" t="s">
        <v>221</v>
      </c>
      <c r="G33" s="56" t="s">
        <v>221</v>
      </c>
      <c r="H33" s="57" t="s">
        <v>221</v>
      </c>
      <c r="I33" s="45"/>
      <c r="J33" s="37"/>
      <c r="O33" s="106"/>
    </row>
    <row r="34" spans="1:15" ht="37.5" customHeight="1">
      <c r="A34" s="103"/>
      <c r="B34" s="12"/>
      <c r="C34" s="256" t="s">
        <v>70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69</v>
      </c>
      <c r="D35" s="43">
        <v>-101267</v>
      </c>
      <c r="E35" s="43">
        <v>-205647</v>
      </c>
      <c r="F35" s="43">
        <v>-164480</v>
      </c>
      <c r="G35" s="43">
        <v>-114517</v>
      </c>
      <c r="H35" s="44">
        <v>-9678.183726689604</v>
      </c>
      <c r="I35" s="45"/>
      <c r="J35" s="37"/>
      <c r="O35" s="106"/>
    </row>
    <row r="36" spans="1:15" ht="15.75">
      <c r="A36" s="103"/>
      <c r="B36" s="12"/>
      <c r="C36" s="48" t="s">
        <v>50</v>
      </c>
      <c r="D36" s="49">
        <v>22558</v>
      </c>
      <c r="E36" s="49">
        <v>39355</v>
      </c>
      <c r="F36" s="49">
        <v>39652</v>
      </c>
      <c r="G36" s="49">
        <v>60197</v>
      </c>
      <c r="H36" s="60">
        <v>38500.40000000008</v>
      </c>
      <c r="I36" s="55" t="s">
        <v>202</v>
      </c>
      <c r="J36" s="37"/>
      <c r="O36" s="106"/>
    </row>
    <row r="37" spans="1:15" ht="15.75">
      <c r="A37" s="103"/>
      <c r="B37" s="12"/>
      <c r="C37" s="48" t="s">
        <v>51</v>
      </c>
      <c r="D37" s="49">
        <v>-131955</v>
      </c>
      <c r="E37" s="49">
        <v>-244307</v>
      </c>
      <c r="F37" s="49">
        <v>-203776</v>
      </c>
      <c r="G37" s="49">
        <v>-170924</v>
      </c>
      <c r="H37" s="60">
        <v>-48178.583726689685</v>
      </c>
      <c r="I37" s="55" t="s">
        <v>73</v>
      </c>
      <c r="J37" s="37"/>
      <c r="O37" s="106"/>
    </row>
    <row r="38" spans="1:15" ht="15.75">
      <c r="A38" s="103"/>
      <c r="B38" s="12"/>
      <c r="C38" s="48" t="s">
        <v>52</v>
      </c>
      <c r="D38" s="49">
        <v>8130</v>
      </c>
      <c r="E38" s="49">
        <v>-695</v>
      </c>
      <c r="F38" s="49">
        <v>-356</v>
      </c>
      <c r="G38" s="49">
        <v>-3790</v>
      </c>
      <c r="H38" s="49">
        <v>0</v>
      </c>
      <c r="I38" s="55" t="s">
        <v>74</v>
      </c>
      <c r="J38" s="37"/>
      <c r="O38" s="106"/>
    </row>
    <row r="39" spans="1:15" ht="15.75">
      <c r="A39" s="103"/>
      <c r="B39" s="61"/>
      <c r="C39" s="48"/>
      <c r="D39" s="62" t="s">
        <v>221</v>
      </c>
      <c r="E39" s="63" t="s">
        <v>221</v>
      </c>
      <c r="F39" s="63" t="s">
        <v>221</v>
      </c>
      <c r="G39" s="63" t="s">
        <v>221</v>
      </c>
      <c r="H39" s="64" t="s">
        <v>221</v>
      </c>
      <c r="I39" s="45"/>
      <c r="J39" s="37"/>
      <c r="O39" s="106"/>
    </row>
    <row r="40" spans="1:15" ht="15.75">
      <c r="A40" s="103"/>
      <c r="B40" s="12"/>
      <c r="C40" s="255" t="s">
        <v>71</v>
      </c>
      <c r="D40" s="43">
        <v>-98977</v>
      </c>
      <c r="E40" s="43">
        <v>-137230</v>
      </c>
      <c r="F40" s="43">
        <v>-437378</v>
      </c>
      <c r="G40" s="43">
        <v>-362394</v>
      </c>
      <c r="H40" s="44">
        <v>-148105.96608118823</v>
      </c>
      <c r="I40" s="45"/>
      <c r="J40" s="37"/>
      <c r="O40" s="106"/>
    </row>
    <row r="41" spans="1:15" ht="15.75">
      <c r="A41" s="103"/>
      <c r="B41" s="12"/>
      <c r="C41" s="48" t="s">
        <v>50</v>
      </c>
      <c r="D41" s="49">
        <v>-5923</v>
      </c>
      <c r="E41" s="49" t="s">
        <v>221</v>
      </c>
      <c r="F41" s="49" t="s">
        <v>221</v>
      </c>
      <c r="G41" s="49" t="s">
        <v>221</v>
      </c>
      <c r="H41" s="49" t="s">
        <v>221</v>
      </c>
      <c r="I41" s="55" t="s">
        <v>203</v>
      </c>
      <c r="J41" s="37"/>
      <c r="O41" s="106"/>
    </row>
    <row r="42" spans="1:15" ht="15.75">
      <c r="A42" s="103"/>
      <c r="B42" s="12"/>
      <c r="C42" s="48" t="s">
        <v>51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84</v>
      </c>
      <c r="J42" s="37"/>
      <c r="O42" s="106"/>
    </row>
    <row r="43" spans="1:15" ht="15.75">
      <c r="A43" s="103"/>
      <c r="B43" s="12"/>
      <c r="C43" s="48" t="s">
        <v>52</v>
      </c>
      <c r="D43" s="49" t="s">
        <v>221</v>
      </c>
      <c r="E43" s="49" t="s">
        <v>221</v>
      </c>
      <c r="F43" s="49" t="s">
        <v>221</v>
      </c>
      <c r="G43" s="49">
        <v>-17799</v>
      </c>
      <c r="H43" s="49" t="s">
        <v>221</v>
      </c>
      <c r="I43" s="55" t="s">
        <v>213</v>
      </c>
      <c r="J43" s="37"/>
      <c r="O43" s="106"/>
    </row>
    <row r="44" spans="1:15" ht="15.75">
      <c r="A44" s="103"/>
      <c r="B44" s="12"/>
      <c r="C44" s="48" t="s">
        <v>53</v>
      </c>
      <c r="D44" s="49" t="s">
        <v>221</v>
      </c>
      <c r="E44" s="49">
        <v>28877</v>
      </c>
      <c r="F44" s="49" t="s">
        <v>221</v>
      </c>
      <c r="G44" s="49" t="s">
        <v>221</v>
      </c>
      <c r="H44" s="49" t="s">
        <v>221</v>
      </c>
      <c r="I44" s="55" t="s">
        <v>120</v>
      </c>
      <c r="J44" s="37"/>
      <c r="O44" s="106"/>
    </row>
    <row r="45" spans="1:15" ht="15.75">
      <c r="A45" s="103"/>
      <c r="B45" s="12"/>
      <c r="C45" s="48" t="s">
        <v>54</v>
      </c>
      <c r="D45" s="49" t="s">
        <v>221</v>
      </c>
      <c r="E45" s="49">
        <v>-10670</v>
      </c>
      <c r="F45" s="49" t="s">
        <v>221</v>
      </c>
      <c r="G45" s="49" t="s">
        <v>221</v>
      </c>
      <c r="H45" s="49" t="s">
        <v>221</v>
      </c>
      <c r="I45" s="55" t="s">
        <v>212</v>
      </c>
      <c r="J45" s="37"/>
      <c r="O45" s="106"/>
    </row>
    <row r="46" spans="1:15" ht="15.75">
      <c r="A46" s="103"/>
      <c r="B46" s="12"/>
      <c r="C46" s="48" t="s">
        <v>55</v>
      </c>
      <c r="D46" s="49">
        <v>41983</v>
      </c>
      <c r="E46" s="49">
        <v>166537</v>
      </c>
      <c r="F46" s="49" t="s">
        <v>221</v>
      </c>
      <c r="G46" s="49">
        <v>268696</v>
      </c>
      <c r="H46" s="49">
        <v>41245.26125</v>
      </c>
      <c r="I46" s="55" t="s">
        <v>86</v>
      </c>
      <c r="J46" s="37"/>
      <c r="O46" s="106"/>
    </row>
    <row r="47" spans="1:15" ht="15.75">
      <c r="A47" s="103"/>
      <c r="B47" s="12"/>
      <c r="C47" s="48" t="s">
        <v>56</v>
      </c>
      <c r="D47" s="49">
        <v>-35620</v>
      </c>
      <c r="E47" s="49" t="s">
        <v>221</v>
      </c>
      <c r="F47" s="49" t="s">
        <v>221</v>
      </c>
      <c r="G47" s="49" t="s">
        <v>221</v>
      </c>
      <c r="H47" s="49" t="s">
        <v>221</v>
      </c>
      <c r="I47" s="55" t="s">
        <v>87</v>
      </c>
      <c r="J47" s="37"/>
      <c r="O47" s="106"/>
    </row>
    <row r="48" spans="1:15" ht="15.75">
      <c r="A48" s="103"/>
      <c r="B48" s="12"/>
      <c r="C48" s="48" t="s">
        <v>57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221</v>
      </c>
      <c r="I48" s="55" t="s">
        <v>88</v>
      </c>
      <c r="J48" s="37"/>
      <c r="O48" s="106"/>
    </row>
    <row r="49" spans="1:15" ht="15.75">
      <c r="A49" s="103"/>
      <c r="B49" s="12"/>
      <c r="C49" s="48" t="s">
        <v>58</v>
      </c>
      <c r="D49" s="49">
        <v>-828</v>
      </c>
      <c r="E49" s="49" t="s">
        <v>221</v>
      </c>
      <c r="F49" s="49" t="s">
        <v>221</v>
      </c>
      <c r="G49" s="49" t="s">
        <v>221</v>
      </c>
      <c r="H49" s="49" t="s">
        <v>221</v>
      </c>
      <c r="I49" s="55" t="s">
        <v>85</v>
      </c>
      <c r="J49" s="37"/>
      <c r="O49" s="106"/>
    </row>
    <row r="50" spans="1:15" ht="15.75">
      <c r="A50" s="103"/>
      <c r="B50" s="12"/>
      <c r="C50" s="48" t="s">
        <v>59</v>
      </c>
      <c r="D50" s="49" t="s">
        <v>221</v>
      </c>
      <c r="E50" s="49" t="s">
        <v>221</v>
      </c>
      <c r="F50" s="49">
        <v>1722</v>
      </c>
      <c r="G50" s="49" t="s">
        <v>221</v>
      </c>
      <c r="H50" s="49" t="s">
        <v>221</v>
      </c>
      <c r="I50" s="55" t="s">
        <v>210</v>
      </c>
      <c r="J50" s="37"/>
      <c r="O50" s="106"/>
    </row>
    <row r="51" spans="1:15" ht="15.75">
      <c r="A51" s="103"/>
      <c r="B51" s="12"/>
      <c r="C51" s="48" t="s">
        <v>60</v>
      </c>
      <c r="D51" s="49" t="s">
        <v>221</v>
      </c>
      <c r="E51" s="49">
        <v>-4812</v>
      </c>
      <c r="F51" s="49" t="s">
        <v>221</v>
      </c>
      <c r="G51" s="49">
        <v>-46060</v>
      </c>
      <c r="H51" s="49">
        <v>-5800</v>
      </c>
      <c r="I51" s="55" t="s">
        <v>92</v>
      </c>
      <c r="J51" s="37"/>
      <c r="O51" s="106"/>
    </row>
    <row r="52" spans="1:15" ht="15.75">
      <c r="A52" s="103"/>
      <c r="B52" s="12"/>
      <c r="C52" s="48" t="s">
        <v>61</v>
      </c>
      <c r="D52" s="49" t="s">
        <v>221</v>
      </c>
      <c r="E52" s="49">
        <v>-1519</v>
      </c>
      <c r="F52" s="49" t="s">
        <v>221</v>
      </c>
      <c r="G52" s="49" t="s">
        <v>221</v>
      </c>
      <c r="H52" s="49" t="s">
        <v>221</v>
      </c>
      <c r="I52" s="55" t="s">
        <v>91</v>
      </c>
      <c r="J52" s="37"/>
      <c r="O52" s="106"/>
    </row>
    <row r="53" spans="1:15" ht="15.75">
      <c r="A53" s="103"/>
      <c r="B53" s="12"/>
      <c r="C53" s="48" t="s">
        <v>62</v>
      </c>
      <c r="D53" s="49" t="s">
        <v>221</v>
      </c>
      <c r="E53" s="49">
        <v>-2797</v>
      </c>
      <c r="F53" s="49">
        <v>-15997</v>
      </c>
      <c r="G53" s="49">
        <v>-3918</v>
      </c>
      <c r="H53" s="49" t="s">
        <v>221</v>
      </c>
      <c r="I53" s="55" t="s">
        <v>89</v>
      </c>
      <c r="J53" s="37"/>
      <c r="O53" s="106"/>
    </row>
    <row r="54" spans="1:15" ht="15.75">
      <c r="A54" s="103"/>
      <c r="B54" s="12"/>
      <c r="C54" s="48" t="s">
        <v>63</v>
      </c>
      <c r="D54" s="49" t="s">
        <v>221</v>
      </c>
      <c r="E54" s="49" t="s">
        <v>221</v>
      </c>
      <c r="F54" s="49" t="s">
        <v>221</v>
      </c>
      <c r="G54" s="49">
        <v>-101925</v>
      </c>
      <c r="H54" s="49">
        <v>-65989.22733118825</v>
      </c>
      <c r="I54" s="55" t="s">
        <v>90</v>
      </c>
      <c r="J54" s="37"/>
      <c r="O54" s="106"/>
    </row>
    <row r="55" spans="1:15" ht="15.75">
      <c r="A55" s="103"/>
      <c r="B55" s="12"/>
      <c r="C55" s="48" t="s">
        <v>64</v>
      </c>
      <c r="D55" s="49" t="s">
        <v>221</v>
      </c>
      <c r="E55" s="49" t="s">
        <v>221</v>
      </c>
      <c r="F55" s="49" t="s">
        <v>221</v>
      </c>
      <c r="G55" s="49">
        <v>12000</v>
      </c>
      <c r="H55" s="49">
        <v>12000</v>
      </c>
      <c r="I55" s="55" t="s">
        <v>211</v>
      </c>
      <c r="J55" s="37"/>
      <c r="O55" s="106"/>
    </row>
    <row r="56" spans="1:15" ht="15.75">
      <c r="A56" s="103"/>
      <c r="B56" s="12"/>
      <c r="C56" s="48" t="s">
        <v>65</v>
      </c>
      <c r="D56" s="360" t="s">
        <v>221</v>
      </c>
      <c r="E56" s="49" t="s">
        <v>221</v>
      </c>
      <c r="F56" s="49" t="s">
        <v>221</v>
      </c>
      <c r="G56" s="118">
        <v>-5382</v>
      </c>
      <c r="H56" s="361" t="s">
        <v>221</v>
      </c>
      <c r="I56" s="55" t="s">
        <v>218</v>
      </c>
      <c r="J56" s="37"/>
      <c r="O56" s="106"/>
    </row>
    <row r="57" spans="1:15" ht="15.75">
      <c r="A57" s="103"/>
      <c r="B57" s="12"/>
      <c r="C57" s="48" t="s">
        <v>219</v>
      </c>
      <c r="D57" s="360" t="s">
        <v>221</v>
      </c>
      <c r="E57" s="49" t="s">
        <v>221</v>
      </c>
      <c r="F57" s="49" t="s">
        <v>221</v>
      </c>
      <c r="G57" s="361" t="s">
        <v>221</v>
      </c>
      <c r="H57" s="361">
        <v>-2760</v>
      </c>
      <c r="I57" s="55" t="s">
        <v>220</v>
      </c>
      <c r="J57" s="37"/>
      <c r="O57" s="106"/>
    </row>
    <row r="58" spans="2:15" ht="16.5" thickBot="1">
      <c r="B58" s="12"/>
      <c r="C58" s="42"/>
      <c r="D58" s="54" t="s">
        <v>221</v>
      </c>
      <c r="E58" s="51" t="s">
        <v>221</v>
      </c>
      <c r="F58" s="51" t="s">
        <v>221</v>
      </c>
      <c r="G58" s="51" t="s">
        <v>221</v>
      </c>
      <c r="H58" s="362" t="s">
        <v>221</v>
      </c>
      <c r="I58" s="45"/>
      <c r="J58" s="37"/>
      <c r="O58" s="106"/>
    </row>
    <row r="59" spans="1:15" ht="17.25" thickBot="1" thickTop="1">
      <c r="A59" s="103"/>
      <c r="B59" s="12"/>
      <c r="C59" s="251" t="s">
        <v>165</v>
      </c>
      <c r="D59" s="28">
        <v>-1094060</v>
      </c>
      <c r="E59" s="28">
        <v>-1229734</v>
      </c>
      <c r="F59" s="28">
        <v>-1583077</v>
      </c>
      <c r="G59" s="28">
        <v>-2406907</v>
      </c>
      <c r="H59" s="363">
        <v>-1758242.586075565</v>
      </c>
      <c r="I59" s="65"/>
      <c r="J59" s="31"/>
      <c r="O59" s="106"/>
    </row>
    <row r="60" spans="2:11" ht="16.5" thickTop="1">
      <c r="B60" s="12"/>
      <c r="C60" s="252" t="s">
        <v>43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01" t="s">
        <v>207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42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217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221</v>
      </c>
      <c r="I8" s="83"/>
      <c r="J8" s="31"/>
      <c r="O8" s="106"/>
    </row>
    <row r="9" spans="1:15" ht="16.5" thickTop="1">
      <c r="A9" s="103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06"/>
    </row>
    <row r="11" spans="1:15" ht="15.75">
      <c r="A11" s="103"/>
      <c r="B11" s="88"/>
      <c r="C11" s="253" t="s">
        <v>44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221</v>
      </c>
      <c r="I11" s="91"/>
      <c r="J11" s="37"/>
      <c r="O11" s="106"/>
    </row>
    <row r="12" spans="1:15" ht="15.75">
      <c r="A12" s="103"/>
      <c r="B12" s="75"/>
      <c r="C12" s="42" t="s">
        <v>93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221</v>
      </c>
      <c r="I12" s="45"/>
      <c r="J12" s="37"/>
      <c r="O12" s="106"/>
    </row>
    <row r="13" spans="1:15" ht="15.75">
      <c r="A13" s="103"/>
      <c r="B13" s="75"/>
      <c r="C13" s="42" t="s">
        <v>94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221</v>
      </c>
      <c r="I13" s="45"/>
      <c r="J13" s="37"/>
      <c r="O13" s="106"/>
    </row>
    <row r="14" spans="1:15" ht="15.75">
      <c r="A14" s="103"/>
      <c r="B14" s="75"/>
      <c r="C14" s="42" t="s">
        <v>95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221</v>
      </c>
      <c r="I14" s="45"/>
      <c r="J14" s="37"/>
      <c r="O14" s="106"/>
    </row>
    <row r="15" spans="1:15" ht="15.75">
      <c r="A15" s="103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92" t="s">
        <v>221</v>
      </c>
      <c r="I15" s="94"/>
      <c r="J15" s="37"/>
      <c r="O15" s="106"/>
    </row>
    <row r="16" spans="1:15" ht="15.75">
      <c r="A16" s="103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92" t="s">
        <v>221</v>
      </c>
      <c r="I16" s="94"/>
      <c r="J16" s="37"/>
      <c r="O16" s="106"/>
    </row>
    <row r="17" spans="1:15" ht="15.75">
      <c r="A17" s="103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06"/>
    </row>
    <row r="18" spans="1:15" ht="15.75">
      <c r="A18" s="103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221</v>
      </c>
      <c r="I18" s="45"/>
      <c r="J18" s="37"/>
      <c r="O18" s="106"/>
    </row>
    <row r="19" spans="1:15" ht="15.75">
      <c r="A19" s="103"/>
      <c r="B19" s="75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92" t="s">
        <v>221</v>
      </c>
      <c r="I19" s="94"/>
      <c r="J19" s="37"/>
      <c r="O19" s="106"/>
    </row>
    <row r="20" spans="1:15" ht="15.75">
      <c r="A20" s="103"/>
      <c r="B20" s="75"/>
      <c r="C20" s="48" t="s">
        <v>51</v>
      </c>
      <c r="D20" s="93" t="s">
        <v>221</v>
      </c>
      <c r="E20" s="93" t="s">
        <v>221</v>
      </c>
      <c r="F20" s="93" t="s">
        <v>221</v>
      </c>
      <c r="G20" s="93" t="s">
        <v>221</v>
      </c>
      <c r="H20" s="92" t="s">
        <v>221</v>
      </c>
      <c r="I20" s="94"/>
      <c r="J20" s="37"/>
      <c r="O20" s="106"/>
    </row>
    <row r="21" spans="1:15" ht="15.75">
      <c r="A21" s="125"/>
      <c r="B21" s="75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06"/>
    </row>
    <row r="22" spans="1:15" ht="15.75">
      <c r="A22" s="103"/>
      <c r="B22" s="88"/>
      <c r="C22" s="255" t="s">
        <v>66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221</v>
      </c>
      <c r="I22" s="45"/>
      <c r="J22" s="37"/>
      <c r="O22" s="106"/>
    </row>
    <row r="23" spans="1:15" ht="15.75">
      <c r="A23" s="103"/>
      <c r="B23" s="75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06"/>
    </row>
    <row r="24" spans="1:15" ht="15.75">
      <c r="A24" s="103"/>
      <c r="B24" s="88"/>
      <c r="C24" s="255" t="s">
        <v>67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221</v>
      </c>
      <c r="I24" s="45"/>
      <c r="J24" s="37"/>
      <c r="O24" s="106"/>
    </row>
    <row r="25" spans="1:15" ht="15.75">
      <c r="A25" s="103"/>
      <c r="B25" s="88"/>
      <c r="C25" s="48" t="s">
        <v>50</v>
      </c>
      <c r="D25" s="93" t="s">
        <v>221</v>
      </c>
      <c r="E25" s="93" t="s">
        <v>221</v>
      </c>
      <c r="F25" s="93" t="s">
        <v>221</v>
      </c>
      <c r="G25" s="93" t="s">
        <v>221</v>
      </c>
      <c r="H25" s="92" t="s">
        <v>221</v>
      </c>
      <c r="I25" s="94"/>
      <c r="J25" s="37"/>
      <c r="O25" s="106"/>
    </row>
    <row r="26" spans="1:15" ht="15.75">
      <c r="A26" s="103"/>
      <c r="B26" s="88"/>
      <c r="C26" s="48" t="s">
        <v>51</v>
      </c>
      <c r="D26" s="98" t="s">
        <v>221</v>
      </c>
      <c r="E26" s="98" t="s">
        <v>221</v>
      </c>
      <c r="F26" s="98" t="s">
        <v>221</v>
      </c>
      <c r="G26" s="98" t="s">
        <v>221</v>
      </c>
      <c r="H26" s="92" t="s">
        <v>221</v>
      </c>
      <c r="I26" s="94"/>
      <c r="J26" s="37"/>
      <c r="O26" s="106"/>
    </row>
    <row r="27" spans="1:15" ht="15.75">
      <c r="A27" s="103"/>
      <c r="B27" s="88"/>
      <c r="C27" s="255" t="s">
        <v>68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221</v>
      </c>
      <c r="I27" s="45"/>
      <c r="J27" s="37"/>
      <c r="O27" s="106"/>
    </row>
    <row r="28" spans="1:15" ht="15.75">
      <c r="A28" s="103"/>
      <c r="B28" s="88"/>
      <c r="C28" s="48" t="s">
        <v>50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92" t="s">
        <v>221</v>
      </c>
      <c r="I28" s="94"/>
      <c r="J28" s="37"/>
      <c r="O28" s="106"/>
    </row>
    <row r="29" spans="1:15" ht="15.75">
      <c r="A29" s="103"/>
      <c r="B29" s="88"/>
      <c r="C29" s="48" t="s">
        <v>51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92" t="s">
        <v>221</v>
      </c>
      <c r="I29" s="94"/>
      <c r="J29" s="37"/>
      <c r="O29" s="106"/>
    </row>
    <row r="30" spans="1:15" ht="15.75">
      <c r="A30" s="103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06"/>
    </row>
    <row r="31" spans="1:15" ht="15.75">
      <c r="A31" s="103"/>
      <c r="B31" s="88"/>
      <c r="C31" s="255" t="s">
        <v>204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221</v>
      </c>
      <c r="I31" s="45"/>
      <c r="J31" s="37"/>
      <c r="O31" s="106"/>
    </row>
    <row r="32" spans="1:15" ht="15.75">
      <c r="A32" s="103"/>
      <c r="B32" s="88"/>
      <c r="C32" s="48" t="s">
        <v>50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92" t="s">
        <v>221</v>
      </c>
      <c r="I32" s="94"/>
      <c r="J32" s="37"/>
      <c r="O32" s="106"/>
    </row>
    <row r="33" spans="1:15" ht="15.75">
      <c r="A33" s="103"/>
      <c r="B33" s="88"/>
      <c r="C33" s="48" t="s">
        <v>51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92" t="s">
        <v>221</v>
      </c>
      <c r="I33" s="94"/>
      <c r="J33" s="37"/>
      <c r="O33" s="106"/>
    </row>
    <row r="34" spans="1:15" ht="15.75">
      <c r="A34" s="103"/>
      <c r="B34" s="75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06"/>
    </row>
    <row r="35" spans="1:15" ht="15.75">
      <c r="A35" s="103"/>
      <c r="B35" s="75"/>
      <c r="C35" s="255" t="s">
        <v>71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221</v>
      </c>
      <c r="I35" s="45"/>
      <c r="J35" s="37"/>
      <c r="O35" s="106"/>
    </row>
    <row r="36" spans="1:15" ht="15.75">
      <c r="A36" s="103"/>
      <c r="B36" s="75"/>
      <c r="C36" s="48" t="s">
        <v>50</v>
      </c>
      <c r="D36" s="93" t="s">
        <v>221</v>
      </c>
      <c r="E36" s="93" t="s">
        <v>221</v>
      </c>
      <c r="F36" s="93" t="s">
        <v>221</v>
      </c>
      <c r="G36" s="93" t="s">
        <v>221</v>
      </c>
      <c r="H36" s="92" t="s">
        <v>221</v>
      </c>
      <c r="I36" s="94"/>
      <c r="J36" s="37"/>
      <c r="O36" s="106"/>
    </row>
    <row r="37" spans="1:15" ht="15.75">
      <c r="A37" s="103"/>
      <c r="B37" s="75"/>
      <c r="C37" s="48" t="s">
        <v>51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92" t="s">
        <v>221</v>
      </c>
      <c r="I37" s="94"/>
      <c r="J37" s="37"/>
      <c r="O37" s="106"/>
    </row>
    <row r="38" spans="1:15" ht="15.75">
      <c r="A38" s="103"/>
      <c r="B38" s="75"/>
      <c r="C38" s="48" t="s">
        <v>52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92" t="s">
        <v>221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5"/>
      <c r="J39" s="37"/>
      <c r="O39" s="106"/>
    </row>
    <row r="40" spans="1:15" ht="17.25" thickBot="1" thickTop="1">
      <c r="A40" s="103"/>
      <c r="B40" s="75"/>
      <c r="C40" s="251" t="s">
        <v>166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221</v>
      </c>
      <c r="I40" s="65"/>
      <c r="J40" s="31"/>
      <c r="O40" s="106"/>
    </row>
    <row r="41" spans="2:11" ht="16.5" thickTop="1"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99</v>
      </c>
      <c r="D8" s="28">
        <v>-31671</v>
      </c>
      <c r="E8" s="28">
        <v>-16464</v>
      </c>
      <c r="F8" s="28">
        <v>-81375</v>
      </c>
      <c r="G8" s="28">
        <v>-156510</v>
      </c>
      <c r="H8" s="108">
        <v>-85000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109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110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-8658</v>
      </c>
      <c r="E11" s="43">
        <v>-7754</v>
      </c>
      <c r="F11" s="43">
        <v>-16985</v>
      </c>
      <c r="G11" s="43">
        <v>-10839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-7970</v>
      </c>
      <c r="E12" s="43">
        <v>-5101</v>
      </c>
      <c r="F12" s="43">
        <v>-6194</v>
      </c>
      <c r="G12" s="43">
        <v>-5430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1463</v>
      </c>
      <c r="E13" s="43">
        <v>-3914</v>
      </c>
      <c r="F13" s="43">
        <v>-10633</v>
      </c>
      <c r="G13" s="43">
        <v>-7711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43">
        <v>-2151</v>
      </c>
      <c r="E14" s="43">
        <v>1261</v>
      </c>
      <c r="F14" s="43">
        <v>-158</v>
      </c>
      <c r="G14" s="43">
        <v>2302</v>
      </c>
      <c r="H14" s="111" t="s">
        <v>221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43">
        <v>-461</v>
      </c>
      <c r="E22" s="43">
        <v>-466</v>
      </c>
      <c r="F22" s="43">
        <v>-255</v>
      </c>
      <c r="G22" s="43">
        <v>-1094</v>
      </c>
      <c r="H22" s="111" t="s">
        <v>221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1858</v>
      </c>
      <c r="E24" s="43">
        <v>3580</v>
      </c>
      <c r="F24" s="43">
        <v>3178</v>
      </c>
      <c r="G24" s="43">
        <v>574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1858</v>
      </c>
      <c r="E25" s="49">
        <v>2651</v>
      </c>
      <c r="F25" s="49">
        <v>3178</v>
      </c>
      <c r="G25" s="49">
        <v>574</v>
      </c>
      <c r="H25" s="111" t="s">
        <v>221</v>
      </c>
      <c r="I25" s="55" t="s">
        <v>77</v>
      </c>
      <c r="J25" s="37"/>
      <c r="O25" s="120"/>
    </row>
    <row r="26" spans="1:15" s="3" customFormat="1" ht="15.75">
      <c r="A26" s="122"/>
      <c r="B26" s="88"/>
      <c r="C26" s="48" t="s">
        <v>51</v>
      </c>
      <c r="D26" s="49" t="s">
        <v>221</v>
      </c>
      <c r="E26" s="49">
        <v>929</v>
      </c>
      <c r="F26" s="49" t="s">
        <v>221</v>
      </c>
      <c r="G26" s="49" t="s">
        <v>221</v>
      </c>
      <c r="H26" s="111" t="s">
        <v>221</v>
      </c>
      <c r="I26" s="55" t="s">
        <v>104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-2138</v>
      </c>
      <c r="E27" s="43">
        <v>-28046</v>
      </c>
      <c r="F27" s="43">
        <v>-4480.615384615376</v>
      </c>
      <c r="G27" s="43">
        <v>4972</v>
      </c>
      <c r="H27" s="111">
        <v>29000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49">
        <v>-4440</v>
      </c>
      <c r="E28" s="49">
        <v>-4468</v>
      </c>
      <c r="F28" s="49">
        <v>-9910</v>
      </c>
      <c r="G28" s="49">
        <v>-8902</v>
      </c>
      <c r="H28" s="111">
        <v>47000</v>
      </c>
      <c r="I28" s="50" t="s">
        <v>79</v>
      </c>
      <c r="J28" s="37"/>
      <c r="O28" s="120"/>
    </row>
    <row r="29" spans="1:15" s="3" customFormat="1" ht="15.75">
      <c r="A29" s="122"/>
      <c r="B29" s="75"/>
      <c r="C29" s="48" t="s">
        <v>51</v>
      </c>
      <c r="D29" s="49">
        <v>1175</v>
      </c>
      <c r="E29" s="49">
        <v>-25503</v>
      </c>
      <c r="F29" s="49">
        <v>-10923</v>
      </c>
      <c r="G29" s="49">
        <v>-616</v>
      </c>
      <c r="H29" s="111">
        <v>-18000</v>
      </c>
      <c r="I29" s="50" t="s">
        <v>80</v>
      </c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204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111" t="s">
        <v>221</v>
      </c>
      <c r="I32" s="94"/>
      <c r="J32" s="37"/>
      <c r="O32" s="120"/>
    </row>
    <row r="33" spans="1:15" s="3" customFormat="1" ht="15.75">
      <c r="A33" s="122"/>
      <c r="B33" s="88"/>
      <c r="C33" s="48" t="s">
        <v>51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11798</v>
      </c>
      <c r="E35" s="43">
        <v>4201</v>
      </c>
      <c r="F35" s="43">
        <v>4617</v>
      </c>
      <c r="G35" s="43">
        <v>4686</v>
      </c>
      <c r="H35" s="92" t="s">
        <v>221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 t="s">
        <v>221</v>
      </c>
      <c r="E36" s="49" t="s">
        <v>221</v>
      </c>
      <c r="F36" s="49" t="s">
        <v>221</v>
      </c>
      <c r="G36" s="49" t="s">
        <v>221</v>
      </c>
      <c r="H36" s="92" t="s">
        <v>221</v>
      </c>
      <c r="I36" s="55" t="s">
        <v>203</v>
      </c>
      <c r="J36" s="37"/>
      <c r="O36" s="120"/>
    </row>
    <row r="37" spans="1:15" s="3" customFormat="1" ht="15.75">
      <c r="A37" s="122"/>
      <c r="B37" s="75"/>
      <c r="C37" s="48" t="s">
        <v>51</v>
      </c>
      <c r="D37" s="49">
        <v>7870</v>
      </c>
      <c r="E37" s="49" t="s">
        <v>221</v>
      </c>
      <c r="F37" s="49" t="s">
        <v>221</v>
      </c>
      <c r="G37" s="49" t="s">
        <v>221</v>
      </c>
      <c r="H37" s="92" t="s">
        <v>221</v>
      </c>
      <c r="I37" s="55" t="s">
        <v>105</v>
      </c>
      <c r="J37" s="37"/>
      <c r="O37" s="120"/>
    </row>
    <row r="38" spans="1:15" s="3" customFormat="1" ht="15.75">
      <c r="A38" s="122"/>
      <c r="B38" s="75"/>
      <c r="C38" s="48" t="s">
        <v>52</v>
      </c>
      <c r="D38" s="49">
        <v>3928</v>
      </c>
      <c r="E38" s="49">
        <v>4201</v>
      </c>
      <c r="F38" s="49">
        <v>4617</v>
      </c>
      <c r="G38" s="49">
        <v>4686</v>
      </c>
      <c r="H38" s="92" t="s">
        <v>221</v>
      </c>
      <c r="I38" s="55" t="s">
        <v>106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221</v>
      </c>
      <c r="E39" s="114" t="s">
        <v>221</v>
      </c>
      <c r="F39" s="114" t="s">
        <v>221</v>
      </c>
      <c r="G39" s="114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167</v>
      </c>
      <c r="D40" s="28">
        <v>-29272</v>
      </c>
      <c r="E40" s="28">
        <v>-44949</v>
      </c>
      <c r="F40" s="28">
        <v>-95300.61538461538</v>
      </c>
      <c r="G40" s="28">
        <v>-158211</v>
      </c>
      <c r="H40" s="108">
        <v>-61100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4" width="9.28125" style="129" customWidth="1"/>
    <col min="5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24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217</v>
      </c>
      <c r="D6" s="22" t="s">
        <v>22</v>
      </c>
      <c r="E6" s="22" t="s">
        <v>22</v>
      </c>
      <c r="F6" s="22" t="s">
        <v>22</v>
      </c>
      <c r="G6" s="22" t="s">
        <v>208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-348968</v>
      </c>
      <c r="E8" s="28">
        <v>-423903</v>
      </c>
      <c r="F8" s="28">
        <v>-468807</v>
      </c>
      <c r="G8" s="28">
        <v>-130734</v>
      </c>
      <c r="H8" s="108">
        <v>10225.499999999069</v>
      </c>
      <c r="I8" s="83"/>
      <c r="J8" s="31"/>
      <c r="O8" s="120"/>
    </row>
    <row r="9" spans="1:15" s="3" customFormat="1" ht="16.5" thickTop="1">
      <c r="A9" s="122"/>
      <c r="B9" s="75"/>
      <c r="C9" s="246" t="s">
        <v>41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44</v>
      </c>
      <c r="D11" s="43">
        <v>758</v>
      </c>
      <c r="E11" s="43">
        <v>716</v>
      </c>
      <c r="F11" s="43">
        <v>1126</v>
      </c>
      <c r="G11" s="43">
        <v>918</v>
      </c>
      <c r="H11" s="111">
        <v>910</v>
      </c>
      <c r="I11" s="91"/>
      <c r="J11" s="37"/>
      <c r="O11" s="120"/>
    </row>
    <row r="12" spans="1:15" s="3" customFormat="1" ht="15.75">
      <c r="A12" s="122"/>
      <c r="B12" s="75"/>
      <c r="C12" s="42" t="s">
        <v>93</v>
      </c>
      <c r="D12" s="43">
        <v>779</v>
      </c>
      <c r="E12" s="43">
        <v>740</v>
      </c>
      <c r="F12" s="43">
        <v>1133</v>
      </c>
      <c r="G12" s="43">
        <v>1089</v>
      </c>
      <c r="H12" s="111">
        <v>910</v>
      </c>
      <c r="I12" s="45"/>
      <c r="J12" s="37"/>
      <c r="O12" s="120"/>
    </row>
    <row r="13" spans="1:15" s="3" customFormat="1" ht="15.75">
      <c r="A13" s="122"/>
      <c r="B13" s="75"/>
      <c r="C13" s="42" t="s">
        <v>94</v>
      </c>
      <c r="D13" s="43">
        <v>-21</v>
      </c>
      <c r="E13" s="43">
        <v>-24</v>
      </c>
      <c r="F13" s="43">
        <v>-7</v>
      </c>
      <c r="G13" s="43">
        <v>-171</v>
      </c>
      <c r="H13" s="111" t="s">
        <v>221</v>
      </c>
      <c r="I13" s="45"/>
      <c r="J13" s="37"/>
      <c r="O13" s="120"/>
    </row>
    <row r="14" spans="1:15" s="3" customFormat="1" ht="15.75">
      <c r="A14" s="122"/>
      <c r="B14" s="75"/>
      <c r="C14" s="42" t="s">
        <v>95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221</v>
      </c>
      <c r="I14" s="45"/>
      <c r="J14" s="37"/>
      <c r="O14" s="120"/>
    </row>
    <row r="15" spans="1:15" s="3" customFormat="1" ht="15.75">
      <c r="A15" s="122"/>
      <c r="B15" s="75"/>
      <c r="C15" s="48" t="s">
        <v>50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51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221</v>
      </c>
      <c r="E17" s="116" t="s">
        <v>221</v>
      </c>
      <c r="F17" s="116" t="s">
        <v>221</v>
      </c>
      <c r="G17" s="11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98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50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51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221</v>
      </c>
      <c r="E21" s="116" t="s">
        <v>221</v>
      </c>
      <c r="F21" s="116" t="s">
        <v>221</v>
      </c>
      <c r="G21" s="11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66</v>
      </c>
      <c r="D22" s="117">
        <v>0</v>
      </c>
      <c r="E22" s="117">
        <v>0</v>
      </c>
      <c r="F22" s="117">
        <v>0</v>
      </c>
      <c r="G22" s="117">
        <v>0</v>
      </c>
      <c r="H22" s="111" t="s">
        <v>221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221</v>
      </c>
      <c r="E23" s="116" t="s">
        <v>221</v>
      </c>
      <c r="F23" s="116" t="s">
        <v>221</v>
      </c>
      <c r="G23" s="11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67</v>
      </c>
      <c r="D24" s="43">
        <v>13979</v>
      </c>
      <c r="E24" s="43">
        <v>16801</v>
      </c>
      <c r="F24" s="43">
        <v>16731</v>
      </c>
      <c r="G24" s="43">
        <v>43347</v>
      </c>
      <c r="H24" s="111">
        <v>23500</v>
      </c>
      <c r="I24" s="45"/>
      <c r="J24" s="37"/>
      <c r="O24" s="120"/>
    </row>
    <row r="25" spans="1:15" s="3" customFormat="1" ht="15.75">
      <c r="A25" s="122"/>
      <c r="B25" s="88"/>
      <c r="C25" s="48" t="s">
        <v>50</v>
      </c>
      <c r="D25" s="49">
        <v>-1</v>
      </c>
      <c r="E25" s="49">
        <v>1</v>
      </c>
      <c r="F25" s="49">
        <v>-4</v>
      </c>
      <c r="G25" s="49">
        <v>-2</v>
      </c>
      <c r="H25" s="111">
        <v>14500</v>
      </c>
      <c r="I25" s="55" t="s">
        <v>116</v>
      </c>
      <c r="J25" s="37"/>
      <c r="O25" s="120"/>
    </row>
    <row r="26" spans="1:15" s="3" customFormat="1" ht="15.75">
      <c r="A26" s="122"/>
      <c r="B26" s="88"/>
      <c r="C26" s="48" t="s">
        <v>51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9000</v>
      </c>
      <c r="I26" s="55" t="s">
        <v>117</v>
      </c>
      <c r="J26" s="37"/>
      <c r="O26" s="120"/>
    </row>
    <row r="27" spans="1:15" s="3" customFormat="1" ht="15.75">
      <c r="A27" s="122"/>
      <c r="B27" s="75"/>
      <c r="C27" s="255" t="s">
        <v>68</v>
      </c>
      <c r="D27" s="43">
        <v>-7013</v>
      </c>
      <c r="E27" s="43">
        <v>-4254</v>
      </c>
      <c r="F27" s="43">
        <v>-10288</v>
      </c>
      <c r="G27" s="43">
        <v>-5384</v>
      </c>
      <c r="H27" s="111">
        <v>1200</v>
      </c>
      <c r="I27" s="45"/>
      <c r="J27" s="37"/>
      <c r="O27" s="120"/>
    </row>
    <row r="28" spans="1:15" s="3" customFormat="1" ht="15.75">
      <c r="A28" s="122"/>
      <c r="B28" s="75"/>
      <c r="C28" s="48" t="s">
        <v>50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111" t="s">
        <v>221</v>
      </c>
      <c r="I28" s="50"/>
      <c r="J28" s="37"/>
      <c r="O28" s="120"/>
    </row>
    <row r="29" spans="1:15" s="3" customFormat="1" ht="15.75">
      <c r="A29" s="122"/>
      <c r="B29" s="75"/>
      <c r="C29" s="48" t="s">
        <v>51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111" t="s">
        <v>221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204</v>
      </c>
      <c r="D31" s="43" t="s">
        <v>1</v>
      </c>
      <c r="E31" s="43" t="s">
        <v>1</v>
      </c>
      <c r="F31" s="43" t="s">
        <v>1</v>
      </c>
      <c r="G31" s="43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50</v>
      </c>
      <c r="D32" s="118" t="s">
        <v>221</v>
      </c>
      <c r="E32" s="118" t="s">
        <v>221</v>
      </c>
      <c r="F32" s="118" t="s">
        <v>221</v>
      </c>
      <c r="G32" s="118" t="s">
        <v>221</v>
      </c>
      <c r="H32" s="111" t="s">
        <v>221</v>
      </c>
      <c r="I32" s="55"/>
      <c r="J32" s="37"/>
      <c r="O32" s="120"/>
    </row>
    <row r="33" spans="1:15" s="3" customFormat="1" ht="15.75">
      <c r="A33" s="122"/>
      <c r="B33" s="88"/>
      <c r="C33" s="48" t="s">
        <v>51</v>
      </c>
      <c r="D33" s="98" t="s">
        <v>221</v>
      </c>
      <c r="E33" s="98" t="s">
        <v>221</v>
      </c>
      <c r="F33" s="98" t="s">
        <v>221</v>
      </c>
      <c r="G33" s="118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71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50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118</v>
      </c>
      <c r="J36" s="37"/>
      <c r="O36" s="120"/>
    </row>
    <row r="37" spans="1:15" s="3" customFormat="1" ht="15.75">
      <c r="A37" s="122"/>
      <c r="B37" s="75"/>
      <c r="C37" s="48" t="s">
        <v>51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111" t="s">
        <v>221</v>
      </c>
      <c r="I37" s="55"/>
      <c r="J37" s="37"/>
      <c r="O37" s="120"/>
    </row>
    <row r="38" spans="1:15" s="3" customFormat="1" ht="15.75">
      <c r="A38" s="122"/>
      <c r="B38" s="75"/>
      <c r="C38" s="48" t="s">
        <v>52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111" t="s">
        <v>221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168</v>
      </c>
      <c r="D40" s="28">
        <f>+D8+D11+D22+D24+D27+D35</f>
        <v>-241855</v>
      </c>
      <c r="E40" s="28">
        <f>+E8+E11+E22+E24+E27+E35</f>
        <v>-61672</v>
      </c>
      <c r="F40" s="28">
        <f>+F8+F11+F22+F24+F27+F35</f>
        <v>-37335</v>
      </c>
      <c r="G40" s="28">
        <f>+G8+G11+G22+G24+G27+G35</f>
        <v>376953</v>
      </c>
      <c r="H40" s="108">
        <f>+H8+H11+H24+H27+H35</f>
        <v>162637.49999999907</v>
      </c>
      <c r="I40" s="65"/>
      <c r="J40" s="31"/>
      <c r="O40" s="120"/>
    </row>
    <row r="41" spans="1:11" s="3" customFormat="1" ht="16.5" thickTop="1">
      <c r="A41" s="123"/>
      <c r="B41" s="75"/>
      <c r="C41" s="252" t="s">
        <v>43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207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42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191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6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152</v>
      </c>
      <c r="D10" s="28">
        <v>1365187</v>
      </c>
      <c r="E10" s="28">
        <v>1336355</v>
      </c>
      <c r="F10" s="28">
        <v>1715712.6153846155</v>
      </c>
      <c r="G10" s="29">
        <v>2188165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-88828</v>
      </c>
      <c r="E12" s="335">
        <v>388486</v>
      </c>
      <c r="F12" s="335">
        <v>-428094</v>
      </c>
      <c r="G12" s="336">
        <v>-124750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21834</v>
      </c>
      <c r="E13" s="267">
        <v>224962</v>
      </c>
      <c r="F13" s="267">
        <v>-31319</v>
      </c>
      <c r="G13" s="268">
        <v>99512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977</v>
      </c>
      <c r="E14" s="267">
        <v>-14569</v>
      </c>
      <c r="F14" s="267">
        <v>-18797</v>
      </c>
      <c r="G14" s="268">
        <v>-21393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8">
        <v>-41922</v>
      </c>
      <c r="E15" s="268">
        <v>95381</v>
      </c>
      <c r="F15" s="268">
        <v>-65921</v>
      </c>
      <c r="G15" s="268">
        <v>-48778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-78045.71335748001</v>
      </c>
      <c r="E17" s="267">
        <v>-26319</v>
      </c>
      <c r="F17" s="267">
        <v>-105921</v>
      </c>
      <c r="G17" s="268">
        <v>-76678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8">
        <v>-109586</v>
      </c>
      <c r="E18" s="268">
        <v>-109060</v>
      </c>
      <c r="F18" s="268">
        <v>-512394</v>
      </c>
      <c r="G18" s="268">
        <v>-283567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-141640.5017886271</v>
      </c>
      <c r="E20" s="267">
        <v>-137089.7507912135</v>
      </c>
      <c r="F20" s="267">
        <v>-554994</v>
      </c>
      <c r="G20" s="268">
        <v>-333398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39869</v>
      </c>
      <c r="E21" s="267">
        <v>191772</v>
      </c>
      <c r="F21" s="267">
        <v>200337</v>
      </c>
      <c r="G21" s="268">
        <v>129476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88217.00000000099</v>
      </c>
      <c r="E23" s="335">
        <v>-435534.9999999994</v>
      </c>
      <c r="F23" s="335">
        <v>-59068.00000000023</v>
      </c>
      <c r="G23" s="336">
        <v>-50520.999999999905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73">
        <v>35829</v>
      </c>
      <c r="E24" s="273">
        <v>39289</v>
      </c>
      <c r="F24" s="273">
        <v>29801</v>
      </c>
      <c r="G24" s="274">
        <v>32899</v>
      </c>
      <c r="H24" s="264"/>
      <c r="I24" s="265"/>
    </row>
    <row r="25" spans="1:9" s="302" customFormat="1" ht="16.5" customHeight="1">
      <c r="A25" s="123"/>
      <c r="B25" s="303"/>
      <c r="C25" s="314" t="s">
        <v>215</v>
      </c>
      <c r="D25" s="267">
        <v>-191789</v>
      </c>
      <c r="E25" s="267">
        <v>-238921</v>
      </c>
      <c r="F25" s="267">
        <v>-119646</v>
      </c>
      <c r="G25" s="268">
        <v>-99941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79">
        <v>-47217</v>
      </c>
      <c r="E28" s="279">
        <v>-114722</v>
      </c>
      <c r="F28" s="279">
        <v>-33260</v>
      </c>
      <c r="G28" s="280">
        <v>-63457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232940.0012918748</v>
      </c>
      <c r="E31" s="267">
        <v>-197462.43085753662</v>
      </c>
      <c r="F31" s="267">
        <v>127244.04756024783</v>
      </c>
      <c r="G31" s="268">
        <v>-20067.2382605467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43491</v>
      </c>
      <c r="E35" s="268">
        <v>25053.999999999767</v>
      </c>
      <c r="F35" s="268">
        <v>57752.38461538474</v>
      </c>
      <c r="G35" s="268">
        <v>-2904.000000000233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8">
        <v>43491</v>
      </c>
      <c r="E36" s="268">
        <v>25053.999999999767</v>
      </c>
      <c r="F36" s="268">
        <v>57752.38461538474</v>
      </c>
      <c r="G36" s="268">
        <v>-2904.000000000233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156</v>
      </c>
      <c r="D39" s="288">
        <v>1408067</v>
      </c>
      <c r="E39" s="288">
        <v>1314360</v>
      </c>
      <c r="F39" s="288">
        <v>1286303</v>
      </c>
      <c r="G39" s="289">
        <v>2009990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130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207</v>
      </c>
      <c r="D43" s="120"/>
      <c r="E43" s="66"/>
      <c r="F43" s="66"/>
      <c r="G43" s="120" t="s">
        <v>149</v>
      </c>
      <c r="H43" s="66"/>
      <c r="I43" s="37"/>
      <c r="K43" s="120"/>
    </row>
    <row r="44" spans="1:11" ht="15.75">
      <c r="A44" s="122"/>
      <c r="B44" s="75"/>
      <c r="C44" s="298" t="s">
        <v>147</v>
      </c>
      <c r="D44" s="120"/>
      <c r="E44" s="66"/>
      <c r="F44" s="66"/>
      <c r="G44" s="120" t="s">
        <v>150</v>
      </c>
      <c r="H44" s="66"/>
      <c r="I44" s="37"/>
      <c r="K44" s="120"/>
    </row>
    <row r="45" spans="1:11" ht="15.75">
      <c r="A45" s="122"/>
      <c r="B45" s="75"/>
      <c r="C45" s="298" t="s">
        <v>148</v>
      </c>
      <c r="D45" s="331"/>
      <c r="E45" s="332"/>
      <c r="F45" s="332"/>
      <c r="G45" s="331" t="s">
        <v>151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189</v>
      </c>
      <c r="D2" s="2"/>
      <c r="K2" s="120"/>
    </row>
    <row r="3" spans="1:11" ht="18">
      <c r="A3" s="119"/>
      <c r="B3" s="73"/>
      <c r="C3" s="68" t="s">
        <v>190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22</v>
      </c>
      <c r="E8" s="22" t="s">
        <v>22</v>
      </c>
      <c r="F8" s="22" t="s">
        <v>22</v>
      </c>
      <c r="G8" s="22" t="s">
        <v>208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146</v>
      </c>
      <c r="D10" s="28">
        <v>1094060</v>
      </c>
      <c r="E10" s="28">
        <v>1229734</v>
      </c>
      <c r="F10" s="28">
        <v>1583077</v>
      </c>
      <c r="G10" s="29">
        <v>2406907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>
        <v>142788</v>
      </c>
      <c r="E12" s="335">
        <v>373422</v>
      </c>
      <c r="F12" s="335">
        <v>-404610</v>
      </c>
      <c r="G12" s="336">
        <v>-512023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>
        <v>32329</v>
      </c>
      <c r="E13" s="267">
        <v>194145</v>
      </c>
      <c r="F13" s="267">
        <v>-29263</v>
      </c>
      <c r="G13" s="268">
        <v>95785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>
        <v>1175</v>
      </c>
      <c r="E14" s="267">
        <v>-14578</v>
      </c>
      <c r="F14" s="267">
        <v>-18186</v>
      </c>
      <c r="G14" s="268">
        <v>-21229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>
        <v>192877</v>
      </c>
      <c r="E15" s="267">
        <v>145584</v>
      </c>
      <c r="F15" s="267">
        <v>-32810</v>
      </c>
      <c r="G15" s="268">
        <v>-386480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>
        <v>-2206076.837</v>
      </c>
      <c r="E17" s="267">
        <v>-2653916</v>
      </c>
      <c r="F17" s="267">
        <v>-3063210</v>
      </c>
      <c r="G17" s="268">
        <v>-4001568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>
        <v>-106902</v>
      </c>
      <c r="E18" s="267">
        <v>-108587</v>
      </c>
      <c r="F18" s="267">
        <v>-501362</v>
      </c>
      <c r="G18" s="268">
        <v>-273224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>
        <v>-122702</v>
      </c>
      <c r="E20" s="267">
        <v>-127087</v>
      </c>
      <c r="F20" s="267">
        <v>-538162</v>
      </c>
      <c r="G20" s="268">
        <v>-314455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>
        <v>23309</v>
      </c>
      <c r="E21" s="267">
        <v>156858</v>
      </c>
      <c r="F21" s="267">
        <v>177011</v>
      </c>
      <c r="G21" s="268">
        <v>73125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>
        <v>96516.99999999854</v>
      </c>
      <c r="E23" s="335">
        <v>-386407.999999999</v>
      </c>
      <c r="F23" s="335">
        <v>-24522.000000000466</v>
      </c>
      <c r="G23" s="336">
        <v>-14601.999999999949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>
        <v>35829</v>
      </c>
      <c r="E24" s="267">
        <v>39289</v>
      </c>
      <c r="F24" s="267">
        <v>29801</v>
      </c>
      <c r="G24" s="268">
        <v>32899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>
        <v>-174590</v>
      </c>
      <c r="E25" s="267">
        <v>-194128</v>
      </c>
      <c r="F25" s="267">
        <v>-81342</v>
      </c>
      <c r="G25" s="268">
        <v>-67198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>
        <v>-47635</v>
      </c>
      <c r="E28" s="267">
        <v>-115519</v>
      </c>
      <c r="F28" s="267">
        <v>-31231</v>
      </c>
      <c r="G28" s="268">
        <v>-63180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>
        <v>224543.63460224937</v>
      </c>
      <c r="E31" s="267">
        <v>-194113.86014559376</v>
      </c>
      <c r="F31" s="267">
        <v>123402.94612654625</v>
      </c>
      <c r="G31" s="268">
        <v>-17047.620748457033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>
        <v>26583</v>
      </c>
      <c r="E35" s="268">
        <v>54397.99999999977</v>
      </c>
      <c r="F35" s="268">
        <v>35086.99999999977</v>
      </c>
      <c r="G35" s="268">
        <v>-25782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>
        <v>26583</v>
      </c>
      <c r="E36" s="267">
        <v>54397.99999999977</v>
      </c>
      <c r="F36" s="267">
        <v>35086.99999999977</v>
      </c>
      <c r="G36" s="268">
        <v>-25782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124</v>
      </c>
      <c r="D39" s="288">
        <v>1359948</v>
      </c>
      <c r="E39" s="288">
        <v>1271146</v>
      </c>
      <c r="F39" s="288">
        <v>1189032</v>
      </c>
      <c r="G39" s="289">
        <v>1854500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128</v>
      </c>
      <c r="D42" s="28">
        <v>10377719</v>
      </c>
      <c r="E42" s="28">
        <v>11589956</v>
      </c>
      <c r="F42" s="28">
        <v>12741026</v>
      </c>
      <c r="G42" s="29">
        <v>14935393</v>
      </c>
      <c r="H42" s="65"/>
      <c r="I42" s="37"/>
    </row>
    <row r="43" spans="1:9" s="302" customFormat="1" ht="20.25" customHeight="1" thickTop="1">
      <c r="A43" s="123"/>
      <c r="B43" s="75"/>
      <c r="C43" s="312" t="s">
        <v>126</v>
      </c>
      <c r="D43" s="44">
        <v>10821720</v>
      </c>
      <c r="E43" s="44">
        <v>12092866</v>
      </c>
      <c r="F43" s="44">
        <v>13281898</v>
      </c>
      <c r="G43" s="44">
        <v>15136398</v>
      </c>
      <c r="H43" s="45"/>
      <c r="I43" s="37"/>
    </row>
    <row r="44" spans="1:9" s="302" customFormat="1" ht="20.25" customHeight="1">
      <c r="A44" s="123"/>
      <c r="B44" s="75"/>
      <c r="C44" s="337" t="s">
        <v>157</v>
      </c>
      <c r="D44" s="44">
        <v>444001</v>
      </c>
      <c r="E44" s="44">
        <v>502910</v>
      </c>
      <c r="F44" s="44">
        <v>540872</v>
      </c>
      <c r="G44" s="44">
        <v>201005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192</v>
      </c>
      <c r="D2" s="2"/>
      <c r="J2" s="259"/>
      <c r="K2" s="120"/>
    </row>
    <row r="3" spans="1:11" ht="18">
      <c r="A3" s="119"/>
      <c r="B3" s="73"/>
      <c r="C3" s="68" t="s">
        <v>193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5" t="s">
        <v>24</v>
      </c>
      <c r="F6" s="365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217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153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121</v>
      </c>
      <c r="D12" s="335" t="s">
        <v>1</v>
      </c>
      <c r="E12" s="335" t="s">
        <v>1</v>
      </c>
      <c r="F12" s="335" t="s">
        <v>1</v>
      </c>
      <c r="G12" s="336" t="s">
        <v>1</v>
      </c>
      <c r="H12" s="264"/>
      <c r="I12" s="265"/>
    </row>
    <row r="13" spans="1:9" s="302" customFormat="1" ht="16.5" customHeight="1">
      <c r="A13" s="123"/>
      <c r="B13" s="303"/>
      <c r="C13" s="312" t="s">
        <v>170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171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172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173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174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175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177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178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176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122</v>
      </c>
      <c r="D23" s="335" t="s">
        <v>1</v>
      </c>
      <c r="E23" s="335" t="s">
        <v>1</v>
      </c>
      <c r="F23" s="335" t="s">
        <v>1</v>
      </c>
      <c r="G23" s="336" t="s">
        <v>1</v>
      </c>
      <c r="H23" s="264"/>
      <c r="I23" s="265"/>
    </row>
    <row r="24" spans="1:9" s="302" customFormat="1" ht="16.5" customHeight="1">
      <c r="A24" s="123"/>
      <c r="B24" s="303"/>
      <c r="C24" s="314" t="s">
        <v>179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180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183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181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182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184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185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186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123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198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199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125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127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129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130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207</v>
      </c>
      <c r="D48" s="120"/>
      <c r="E48" s="66"/>
      <c r="F48" s="66"/>
      <c r="G48" s="120" t="s">
        <v>149</v>
      </c>
      <c r="H48" s="66"/>
      <c r="I48" s="37"/>
      <c r="K48" s="120"/>
    </row>
    <row r="49" spans="1:11" ht="15.75">
      <c r="A49" s="122"/>
      <c r="B49" s="75"/>
      <c r="C49" s="298" t="s">
        <v>147</v>
      </c>
      <c r="D49" s="120"/>
      <c r="E49" s="66"/>
      <c r="F49" s="66"/>
      <c r="G49" s="120" t="s">
        <v>150</v>
      </c>
      <c r="H49" s="66"/>
      <c r="I49" s="37"/>
      <c r="K49" s="120"/>
    </row>
    <row r="50" spans="1:11" ht="15.75">
      <c r="A50" s="122"/>
      <c r="B50" s="75"/>
      <c r="C50" s="298" t="s">
        <v>148</v>
      </c>
      <c r="D50" s="331"/>
      <c r="E50" s="332"/>
      <c r="F50" s="332"/>
      <c r="G50" s="331" t="s">
        <v>151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2007-09-21T09:20:52Z</cp:lastPrinted>
  <dcterms:created xsi:type="dcterms:W3CDTF">2006-10-12T07:36:22Z</dcterms:created>
  <dcterms:modified xsi:type="dcterms:W3CDTF">2010-01-13T12:40:06Z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